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olga.taylor\Downloads\"/>
    </mc:Choice>
  </mc:AlternateContent>
  <xr:revisionPtr revIDLastSave="0" documentId="13_ncr:1_{C6EE6568-6797-400F-AFB6-95189A6ACA23}" xr6:coauthVersionLast="47" xr6:coauthVersionMax="47" xr10:uidLastSave="{00000000-0000-0000-0000-000000000000}"/>
  <bookViews>
    <workbookView xWindow="-108" yWindow="-108" windowWidth="23256" windowHeight="12456" tabRatio="960" xr2:uid="{00000000-000D-0000-FFFF-FFFF00000000}"/>
  </bookViews>
  <sheets>
    <sheet name="Prosthesis Fields" sheetId="8" r:id="rId1"/>
    <sheet name="Declarations and Consent" sheetId="21" r:id="rId2"/>
    <sheet name="Product Image" sheetId="19" r:id="rId3"/>
    <sheet name="Product codes" sheetId="5" r:id="rId4"/>
    <sheet name="Clinical data sheet 1" sheetId="1" r:id="rId5"/>
    <sheet name="Ref" sheetId="14" state="hidden" r:id="rId6"/>
    <sheet name="PROMs" sheetId="17" r:id="rId7"/>
    <sheet name="Rating System" sheetId="13" r:id="rId8"/>
    <sheet name="Post Market clinical follow-up" sheetId="4" r:id="rId9"/>
    <sheet name="Implanting Centres" sheetId="12" r:id="rId10"/>
    <sheet name="Guidance notes" sheetId="7" r:id="rId11"/>
    <sheet name="Version Control" sheetId="20" state="hidden" r:id="rId12"/>
  </sheets>
  <definedNames>
    <definedName name="_xlnm.Print_Area" localSheetId="1">'Declarations and Consent'!$A$1:$C$7</definedName>
    <definedName name="_xlnm.Print_Area" localSheetId="6">PROMs!$A$1:$I$41</definedName>
    <definedName name="Z_32712AE1_91F1_43E8_9B4D_55778068F0BE_.wvu.PrintArea" localSheetId="6" hidden="1">PROMs!$A$1:$I$26</definedName>
    <definedName name="Z_BC5C351E_9EFB_2346_A3CD_E320FAEC1557_.wvu.PrintArea" localSheetId="6" hidden="1">PROMs!$A$1:$I$26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2" i="1" l="1"/>
  <c r="C61" i="1"/>
  <c r="C60" i="1"/>
  <c r="C59" i="1"/>
  <c r="C58" i="1"/>
  <c r="D8" i="13"/>
  <c r="E8" i="13"/>
  <c r="B8" i="13"/>
  <c r="C55" i="1"/>
  <c r="C40" i="1" l="1"/>
  <c r="C54" i="1" l="1"/>
  <c r="C25" i="1" l="1"/>
  <c r="C24" i="1"/>
  <c r="C38" i="1"/>
  <c r="C39" i="1"/>
  <c r="C36" i="1"/>
  <c r="C49" i="1"/>
  <c r="C50" i="1"/>
  <c r="C51" i="1"/>
  <c r="C52" i="1"/>
  <c r="C53" i="1"/>
  <c r="C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ASMALLWOOD</author>
    <author>Olga Taylor</author>
  </authors>
  <commentList>
    <comment ref="C26" authorId="0" shapeId="0" xr:uid="{00000000-0006-0000-0100-000001000000}">
      <text>
        <r>
          <rPr>
            <sz val="8"/>
            <color indexed="81"/>
            <rFont val="Tahoma"/>
            <family val="2"/>
          </rPr>
          <t>Please ensure that the range is detailed.</t>
        </r>
      </text>
    </comment>
    <comment ref="C44" authorId="0" shapeId="0" xr:uid="{00000000-0006-0000-0100-000002000000}">
      <text>
        <r>
          <rPr>
            <sz val="8"/>
            <color indexed="81"/>
            <rFont val="Tahoma"/>
            <family val="2"/>
          </rPr>
          <t>Please ensure that the range is entered</t>
        </r>
      </text>
    </comment>
    <comment ref="B76" authorId="1" shapeId="0" xr:uid="{83580403-32F2-4C5A-907C-BAD37F69712B}">
      <text>
        <r>
          <rPr>
            <b/>
            <sz val="9"/>
            <color indexed="81"/>
            <rFont val="Tahoma"/>
            <family val="2"/>
          </rPr>
          <t>Within the first twelve months</t>
        </r>
        <r>
          <rPr>
            <sz val="9"/>
            <color indexed="81"/>
            <rFont val="Tahoma"/>
            <family val="2"/>
          </rPr>
          <t xml:space="preserve">
</t>
        </r>
      </text>
    </comment>
  </commentList>
</comments>
</file>

<file path=xl/sharedStrings.xml><?xml version="1.0" encoding="utf-8"?>
<sst xmlns="http://schemas.openxmlformats.org/spreadsheetml/2006/main" count="261" uniqueCount="227">
  <si>
    <t>Reference:</t>
  </si>
  <si>
    <t>Reference Type</t>
  </si>
  <si>
    <t>Peer reviewed publication</t>
  </si>
  <si>
    <t>Conference presentation/poster</t>
  </si>
  <si>
    <t>Data available for peer review</t>
  </si>
  <si>
    <t>Clinical Study Details</t>
  </si>
  <si>
    <t>Total Cohort</t>
  </si>
  <si>
    <t>Number of centres</t>
  </si>
  <si>
    <t>Number of surgeons implanting</t>
  </si>
  <si>
    <t>Comments:</t>
  </si>
  <si>
    <t>Number of males (%)</t>
  </si>
  <si>
    <t>Number of females (%)</t>
  </si>
  <si>
    <t>Mean age of patients and range (years)</t>
  </si>
  <si>
    <t>Diagnosis:</t>
  </si>
  <si>
    <t>OA</t>
  </si>
  <si>
    <t>Other</t>
  </si>
  <si>
    <t>Number of patients examined in person</t>
  </si>
  <si>
    <t>Number of patients examined by questionnaire/telephone review</t>
  </si>
  <si>
    <t>Mean follow-up and range (years) of implants in full cohort</t>
  </si>
  <si>
    <t>Number</t>
  </si>
  <si>
    <t>Percentage</t>
  </si>
  <si>
    <t xml:space="preserve">Kaplan-Meier Survivorship </t>
  </si>
  <si>
    <t>Cumulative Revision Rate (1 - Survival)</t>
  </si>
  <si>
    <t>95% Confidence Interval</t>
  </si>
  <si>
    <t>Lower CI</t>
  </si>
  <si>
    <t>Upper CI</t>
  </si>
  <si>
    <t>3B</t>
  </si>
  <si>
    <t>5B</t>
  </si>
  <si>
    <t>7B</t>
  </si>
  <si>
    <t>10B</t>
  </si>
  <si>
    <t>Minimum total cohort</t>
  </si>
  <si>
    <t>Minimum at risk at benchmark time</t>
  </si>
  <si>
    <t>3A</t>
  </si>
  <si>
    <t>5A</t>
  </si>
  <si>
    <t>7A</t>
  </si>
  <si>
    <t>10A</t>
  </si>
  <si>
    <t>Criteria - A Ratings</t>
  </si>
  <si>
    <t>Criteria - B Ratings</t>
  </si>
  <si>
    <t>‡ The upper 95% confidence interval for KM revision rate (1 - Survival) must be lower than the specified level</t>
  </si>
  <si>
    <t>Please insert full details of the reference source</t>
  </si>
  <si>
    <t>Minimum number of centres and surgeons</t>
  </si>
  <si>
    <t>Is the study by product developer (designer surgeon)?</t>
  </si>
  <si>
    <t>if yes, please provide details of the study in the comments box</t>
  </si>
  <si>
    <t>Please give justification for any cells left blank and provide explanatory comments</t>
  </si>
  <si>
    <t>(explain death rate if above 35% in comments box)</t>
  </si>
  <si>
    <t>Number of implants lost due to patients death:</t>
  </si>
  <si>
    <t>Number of implants lost to follow-up</t>
  </si>
  <si>
    <t>Number of implants revised for any reason</t>
  </si>
  <si>
    <t>Number of implants surviving at end of study</t>
  </si>
  <si>
    <t>Infection</t>
  </si>
  <si>
    <t>Malposition/malalignment</t>
  </si>
  <si>
    <t>Aseptic loosening</t>
  </si>
  <si>
    <t>Wear</t>
  </si>
  <si>
    <t>Patients and Clinical Results (all implants in study)</t>
  </si>
  <si>
    <t>Total number of patients</t>
  </si>
  <si>
    <t>Number of surgeons</t>
  </si>
  <si>
    <t>Manufacturer</t>
  </si>
  <si>
    <t>Product Codes and Sizes</t>
  </si>
  <si>
    <t>Technical design features</t>
  </si>
  <si>
    <t>Fixation</t>
  </si>
  <si>
    <t>Have any design changes been made?</t>
  </si>
  <si>
    <t>Please confirm that all data submitted relates to the latest design</t>
  </si>
  <si>
    <t>Please give justification if No</t>
  </si>
  <si>
    <t>The following information is required for all studies (published or unpublished) initiated by the manufacturer for all products applied for all benchmarks</t>
  </si>
  <si>
    <t xml:space="preserve">Prosthesis </t>
  </si>
  <si>
    <t>Implanting centres</t>
  </si>
  <si>
    <t>Cohort size</t>
  </si>
  <si>
    <t>Methodology of study</t>
  </si>
  <si>
    <t>Product code listing</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</si>
  <si>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</si>
  <si>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</si>
  <si>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Supplier</t>
  </si>
  <si>
    <t>Product Brand/Name</t>
  </si>
  <si>
    <t>Product Description</t>
  </si>
  <si>
    <t>Product Code</t>
  </si>
  <si>
    <t>Guidance notes</t>
  </si>
  <si>
    <t>Ratings are in line with the ODEP ratings system shown on the ratings system tab</t>
  </si>
  <si>
    <t>Where there is a brand family, each variant should be treated as a different product and a separate submission is required</t>
  </si>
  <si>
    <t>Submissions for products where the design has changed should only include data for the current variant.</t>
  </si>
  <si>
    <t>Each clinical reference requires a separate clinical data sheet to be submitted</t>
  </si>
  <si>
    <t>Data submitted must be representative of all data available. Any variation should be highlighted on the Prosthesis Fields tab</t>
  </si>
  <si>
    <t>Each submission should represent an individual product i.e. no mixed cohorts.</t>
  </si>
  <si>
    <t>Pre-Entry</t>
  </si>
  <si>
    <t>Pre-Entry A*</t>
  </si>
  <si>
    <t>Product launched under Beyond Compliance</t>
  </si>
  <si>
    <t>UK Distributor (if different)</t>
  </si>
  <si>
    <t>Full brand family</t>
  </si>
  <si>
    <t>Brand Variant under submission</t>
  </si>
  <si>
    <t>Centre Name (required)</t>
  </si>
  <si>
    <t>Number implanted over previous 12 month period (Optional)</t>
  </si>
  <si>
    <t>Clinical Study Design (please select from dropdown list)</t>
  </si>
  <si>
    <t>Kaplan Meier survival time in years</t>
  </si>
  <si>
    <t>Benchmark claimed (select from dropdown list)</t>
  </si>
  <si>
    <t>Prosthesis details (complete a separate page for each variant if several components share the same brand name)</t>
  </si>
  <si>
    <t>Number of implants remaining at risk at Kaplan Meier survival time</t>
  </si>
  <si>
    <t>All failure modes - any component revised</t>
  </si>
  <si>
    <t xml:space="preserve">Have ‘Recall’ notices ever been issued for any of the variants submitted and what actions have been taken.  </t>
  </si>
  <si>
    <t>Recall Notices</t>
  </si>
  <si>
    <t>(select from dropdown)</t>
  </si>
  <si>
    <t>If yes, please describe the actions taken</t>
  </si>
  <si>
    <t>Mechanical implant failure (eg: dissociation of modular head)</t>
  </si>
  <si>
    <t>Trauma</t>
  </si>
  <si>
    <t>Implant brand (and variant if applicable)</t>
  </si>
  <si>
    <t>Criteria - A* Ratings</t>
  </si>
  <si>
    <t>3A*</t>
  </si>
  <si>
    <t>5A*</t>
  </si>
  <si>
    <t>7A*</t>
  </si>
  <si>
    <t>10A*</t>
  </si>
  <si>
    <t>Minimum number of centres outside development centre(s)</t>
  </si>
  <si>
    <t xml:space="preserve">Voluntary linked PROMS score (any validated score) </t>
  </si>
  <si>
    <t>Products details provided to ODEP</t>
  </si>
  <si>
    <t>Randomised Controlled Trial</t>
  </si>
  <si>
    <t>Comparative study</t>
  </si>
  <si>
    <t>Unselected consecutive cohort</t>
  </si>
  <si>
    <t>Selected cohort</t>
  </si>
  <si>
    <t>National registry</t>
  </si>
  <si>
    <t>Hospital Registry</t>
  </si>
  <si>
    <t>Company database</t>
  </si>
  <si>
    <t>Other Registry or database (please describe in comments box)</t>
  </si>
  <si>
    <t>A .jpg or a .png file, photo taken against white background, best size 300x300px, resolution 200dpi. This could be used on the ODEP website.</t>
  </si>
  <si>
    <t>Please provide on the "Product codes" sheet detailing individual product numbers and descriptions</t>
  </si>
  <si>
    <t>Design history</t>
  </si>
  <si>
    <t>Component Type</t>
  </si>
  <si>
    <t>Date of this submission</t>
  </si>
  <si>
    <t>Date of the latest CE mark renewal (new MDR)</t>
  </si>
  <si>
    <t>If known, what is the listing URL (the exact address of the webpage) on the ODEP website?</t>
  </si>
  <si>
    <t>Please use this sheet to list all centres represented by the data in this submission.</t>
  </si>
  <si>
    <t>Complete one spreadsheet per reference</t>
  </si>
  <si>
    <t>Clinical Study Design</t>
  </si>
  <si>
    <t>RCT</t>
  </si>
  <si>
    <t xml:space="preserve">% completed </t>
    <phoneticPr fontId="16" type="noConversion"/>
  </si>
  <si>
    <t>Pre-op</t>
    <phoneticPr fontId="16" type="noConversion"/>
  </si>
  <si>
    <t xml:space="preserve">   1 Year </t>
    <phoneticPr fontId="16" type="noConversion"/>
  </si>
  <si>
    <t>3 year</t>
    <phoneticPr fontId="16" type="noConversion"/>
  </si>
  <si>
    <t>5 year</t>
    <phoneticPr fontId="16" type="noConversion"/>
  </si>
  <si>
    <t xml:space="preserve">7 year </t>
    <phoneticPr fontId="16" type="noConversion"/>
  </si>
  <si>
    <t>10 years</t>
    <phoneticPr fontId="16" type="noConversion"/>
  </si>
  <si>
    <t>DASH</t>
    <phoneticPr fontId="16" type="noConversion"/>
  </si>
  <si>
    <t>Component material(s), finish and technical design features.</t>
  </si>
  <si>
    <t>Date of first use</t>
  </si>
  <si>
    <t>Date of first clinical use, Global</t>
  </si>
  <si>
    <t>Date of the original CE mark</t>
  </si>
  <si>
    <t>Date of first clinical use in UK (if applicable)</t>
  </si>
  <si>
    <t>Total number of implants in cohort</t>
  </si>
  <si>
    <t>Instability</t>
  </si>
  <si>
    <t>Post-op / 6 months</t>
  </si>
  <si>
    <t>Other validated joint-specific PROMs</t>
  </si>
  <si>
    <t>Tick the box if this is a Beyond Compliance product</t>
  </si>
  <si>
    <t>Please insert an image</t>
  </si>
  <si>
    <t>Can this image be used on the ODEP website?</t>
  </si>
  <si>
    <t xml:space="preserve">‡ this PROMS data does not have to be from the dataset NJR Cohort </t>
  </si>
  <si>
    <t xml:space="preserve">† the linked, validated PROMS should be initial post operative scores linked with the benchmark year PROM scores eg 5 years post op for the 5A* rating </t>
  </si>
  <si>
    <t>Cohort Prosthesis Details brands and variants (as applicable)</t>
  </si>
  <si>
    <t>Please provide a product image (as a separate attachment or inserted into the Product Image sheet)</t>
  </si>
  <si>
    <t>The country / region of the Implanting Centres should be the same as that of the data source in the Clinical Data Sheet(s).</t>
  </si>
  <si>
    <t>PROMS data should be submitted. At present it will not affect the benchmark but it is anticipated that it will in the foreseeable future. The name of the PROM score should be included with the result</t>
  </si>
  <si>
    <t>Wrist Prosthesis Data</t>
  </si>
  <si>
    <r>
      <rPr>
        <sz val="10"/>
        <rFont val="Wingdings 2"/>
        <family val="1"/>
        <charset val="2"/>
      </rPr>
      <t xml:space="preserve">® </t>
    </r>
    <r>
      <rPr>
        <sz val="10"/>
        <rFont val="Arial"/>
        <family val="2"/>
      </rPr>
      <t>Please ensure Component Type is included, e.g. Radial component, Carpal component, linkages, bearings etc</t>
    </r>
  </si>
  <si>
    <t>The date (year) of the first ODEP award for this product (if applicable)</t>
  </si>
  <si>
    <t>Radial Implant Monobloc</t>
  </si>
  <si>
    <t>Radial Implant fixation</t>
  </si>
  <si>
    <t>Radial Implant articulation</t>
  </si>
  <si>
    <t>Distal Fixation Implant</t>
  </si>
  <si>
    <t>Distal Implant Articulation</t>
  </si>
  <si>
    <t>SLAC / SNAC</t>
  </si>
  <si>
    <t>RA / Inflammatory Arthritis</t>
  </si>
  <si>
    <t>Reasons for revision / re-operation in full cohort (multiple responses allowed)</t>
  </si>
  <si>
    <t>Carpal Revision</t>
  </si>
  <si>
    <t>Any Radial component Revision</t>
  </si>
  <si>
    <t>Wrist PROMS</t>
  </si>
  <si>
    <t xml:space="preserve">VAS </t>
  </si>
  <si>
    <t>PRWHE</t>
  </si>
  <si>
    <t>PEM 2</t>
  </si>
  <si>
    <t>EQ5</t>
  </si>
  <si>
    <t>Early Revision</t>
  </si>
  <si>
    <t>Late Revision</t>
  </si>
  <si>
    <t>Further operations around wrist</t>
  </si>
  <si>
    <t>Related to implant (Y/N)</t>
  </si>
  <si>
    <t>Criteria - Wrist</t>
  </si>
  <si>
    <t>Mandatory linked PROMS score (any validated score on at least 50% of minimum at risk patients)</t>
  </si>
  <si>
    <t>Failure of osteo-integration (early failure - first three months)</t>
  </si>
  <si>
    <t>Soft tissue release</t>
  </si>
  <si>
    <t>Removal of bone</t>
  </si>
  <si>
    <t>Ulna head surgery (UHR)</t>
  </si>
  <si>
    <t>Ulna head surgery (shortening)</t>
  </si>
  <si>
    <t>Ulna head surgery (Darrachs procedure)</t>
  </si>
  <si>
    <t>Pisiformectomy / removal of triquetrum</t>
  </si>
  <si>
    <t>If the joint was revised, what was revision procedure?</t>
  </si>
  <si>
    <t>Fusion (single stage)</t>
  </si>
  <si>
    <t>Fusion (multi-stage)</t>
  </si>
  <si>
    <t>Spacer / bearing exchange</t>
  </si>
  <si>
    <t>Revision of osseo-integrated component (multi-stage)</t>
  </si>
  <si>
    <t>Revision of osseo-integrated component (single stage)</t>
  </si>
  <si>
    <t>Re-operation for any other reason</t>
  </si>
  <si>
    <t>PROMs collection (you should provide data for AT LEAST one PROM instrument</t>
  </si>
  <si>
    <t>Range of Movement results (optional)</t>
  </si>
  <si>
    <t>State the origin of the data source</t>
  </si>
  <si>
    <t>Maximum revision rate ‡</t>
  </si>
  <si>
    <t>https://www.odep.org.uk/product/</t>
  </si>
  <si>
    <t>Ready for publication</t>
  </si>
  <si>
    <t>Maximum value of 95%  lower CI for revision rate</t>
  </si>
  <si>
    <t>Adjust the Wrist options in Prosthesis Field - I5; unlock RoM cells in the PROMs sheet</t>
  </si>
  <si>
    <t>Adjusted the revision rates in the benchmarking grid for all benchmarks. Revision rates for each rating have been increased.</t>
  </si>
  <si>
    <t>A submission and subsequent rating will be based upon the product codes provided. Addition of any further products to the benchmark range will need approval by ODEP and may require a separate submission</t>
  </si>
  <si>
    <t>Select the current ODEP rating for this product. If none, select "No Rating"                        &gt;&gt;&gt;</t>
  </si>
  <si>
    <t>The year when the current rating has been granted (if applicable)</t>
  </si>
  <si>
    <t>v 1.3</t>
  </si>
  <si>
    <t>v 1.0</t>
  </si>
  <si>
    <t>v 1.1</t>
  </si>
  <si>
    <t>v 1.2</t>
  </si>
  <si>
    <t xml:space="preserve">Implant Type (please select from the drop-down)         </t>
  </si>
  <si>
    <t>&gt;&gt;&gt;</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</si>
  <si>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</si>
  <si>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t>Please give justification if 'No'</t>
  </si>
  <si>
    <t>Deleted redundant cells, changed Yes/No option buttons to drop-downs</t>
  </si>
  <si>
    <t>v 1.4</t>
  </si>
  <si>
    <t>For "Registry data" - the applicant agrees that ODEP can confirm the accurate use of the data with the registry involved</t>
  </si>
  <si>
    <t>For "In-house data" - the applicant confirms that the in-house data used for this submissions complies with ISO 14155:2020 standards</t>
  </si>
  <si>
    <t>Clinical data sheet - Reference Type section and other design adjustments</t>
  </si>
  <si>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</si>
  <si>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</si>
  <si>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r>
      <t>Have any Field Safety Notices (</t>
    </r>
    <r>
      <rPr>
        <b/>
        <sz val="10"/>
        <rFont val="Arial"/>
        <family val="2"/>
      </rPr>
      <t>FSN</t>
    </r>
    <r>
      <rPr>
        <sz val="10"/>
        <rFont val="Arial"/>
      </rPr>
      <t xml:space="preserve">s) or similar notices been issued / served for this product since the current rating was given? 
</t>
    </r>
    <r>
      <rPr>
        <b/>
        <i/>
        <sz val="10"/>
        <rFont val="Arial"/>
        <family val="2"/>
      </rPr>
      <t>If 'Yes', please provide further details in the comments box</t>
    </r>
    <r>
      <rPr>
        <sz val="10"/>
        <rFont val="Arial"/>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</si>
  <si>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</si>
  <si>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t>Explanatory Notes (if required)</t>
  </si>
  <si>
    <t>Response</t>
  </si>
  <si>
    <t>Declaration</t>
  </si>
  <si>
    <t>Declarations and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</si>
</sst>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font>
    <font>
      <sz val="11"/>
      <color theme="1"/>
      <name val="Calibri"/>
      <family val="2"/>
      <scheme val="minor"/>
    </font>
    <font>
      <b/>
      <i/>
      <sz val="10"/>
      <name val="Arial"/>
      <family val="2"/>
    </font>
    <font>
      <sz val="10"/>
      <name val="Arial"/>
      <family val="2"/>
    </font>
    <font>
      <b/>
      <sz val="10"/>
      <name val="Arial"/>
      <family val="2"/>
    </font>
    <font>
      <sz val="8"/>
      <color indexed="81"/>
      <name val="Tahoma"/>
      <family val="2"/>
    </font>
    <font>
      <sz val="10"/>
      <name val="Arial Narrow"/>
      <family val="2"/>
    </font>
    <font>
      <sz val="11"/>
      <name val="Arial"/>
      <family val="2"/>
    </font>
    <font>
      <b/>
      <sz val="14"/>
      <name val="Arial"/>
      <family val="2"/>
    </font>
    <font>
      <b/>
      <sz val="11"/>
      <color theme="0"/>
      <name val="Arial"/>
      <family val="2"/>
    </font>
    <font>
      <b/>
      <sz val="11"/>
      <color theme="0" tint="-4.9989318521683403E-2"/>
      <name val="Arial"/>
      <family val="2"/>
    </font>
    <font>
      <sz val="8"/>
      <color rgb="FF000000"/>
      <name val="Tahoma"/>
      <family val="2"/>
    </font>
    <font>
      <sz val="10"/>
      <color rgb="FFFF0000"/>
      <name val="Arial"/>
      <family val="2"/>
    </font>
    <font>
      <sz val="10"/>
      <name val="Wingdings"/>
      <charset val="2"/>
    </font>
    <font>
      <b/>
      <sz val="12"/>
      <name val="Arial"/>
      <family val="2"/>
    </font>
    <font>
      <sz val="12"/>
      <name val="Wingdings"/>
      <charset val="2"/>
    </font>
    <font>
      <sz val="9"/>
      <color indexed="81"/>
      <name val="Tahoma"/>
      <family val="2"/>
    </font>
    <font>
      <sz val="10"/>
      <name val="Wingdings 2"/>
      <family val="1"/>
      <charset val="2"/>
    </font>
    <font>
      <b/>
      <u/>
      <sz val="10"/>
      <name val="Arial"/>
      <family val="2"/>
    </font>
    <font>
      <i/>
      <sz val="10"/>
      <name val="Arial"/>
      <family val="2"/>
    </font>
    <font>
      <b/>
      <i/>
      <sz val="8"/>
      <name val="Arial"/>
      <family val="2"/>
    </font>
    <font>
      <i/>
      <sz val="8"/>
      <name val="Arial"/>
      <family val="2"/>
    </font>
    <font>
      <sz val="8"/>
      <color rgb="FF000000"/>
      <name val="Segoe UI"/>
      <family val="2"/>
    </font>
    <font>
      <sz val="11"/>
      <color theme="1"/>
      <name val="Calibri"/>
      <family val="2"/>
      <scheme val="minor"/>
    </font>
    <font>
      <b/>
      <sz val="11"/>
      <color theme="1"/>
      <name val="Calibri"/>
      <family val="2"/>
      <scheme val="minor"/>
    </font>
    <font>
      <sz val="10"/>
      <color rgb="FF202124"/>
      <name val="Arial"/>
      <family val="2"/>
    </font>
    <font>
      <sz val="10"/>
      <color rgb="FF000000"/>
      <name val="Arial"/>
      <family val="2"/>
    </font>
    <font>
      <b/>
      <i/>
      <sz val="9"/>
      <name val="Arial"/>
      <family val="2"/>
    </font>
    <font>
      <sz val="10"/>
      <color theme="1" tint="0.499984740745262"/>
      <name val="Arial"/>
      <family val="2"/>
    </font>
    <font>
      <u/>
      <sz val="10"/>
      <color theme="10"/>
      <name val="Arial"/>
      <family val="2"/>
    </font>
    <font>
      <sz val="10"/>
      <color theme="1"/>
      <name val="Arial"/>
      <family val="2"/>
    </font>
    <font>
      <b/>
      <i/>
      <sz val="11"/>
      <name val="Arial"/>
      <family val="2"/>
    </font>
    <font>
      <sz val="9"/>
      <name val="Segoe UI"/>
      <family val="2"/>
    </font>
    <font>
      <b/>
      <sz val="9"/>
      <color indexed="81"/>
      <name val="Tahoma"/>
      <family val="2"/>
    </font>
  </fonts>
  <fills count="1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4659260841701"/>
        <bgColor indexed="64"/>
      </patternFill>
    </fill>
    <fill>
      <patternFill patternType="solid">
        <fgColor theme="5" tint="-0.2499465926084170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
      <patternFill patternType="solid">
        <fgColor theme="3" tint="-0.24994659260841701"/>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thin">
        <color theme="0" tint="-0.34998626667073579"/>
      </right>
      <top style="medium">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top/>
      <bottom style="medium">
        <color theme="0" tint="-0.34998626667073579"/>
      </bottom>
      <diagonal/>
    </border>
    <border>
      <left/>
      <right/>
      <top/>
      <bottom style="medium">
        <color theme="0" tint="-0.34998626667073579"/>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style="medium">
        <color indexed="64"/>
      </left>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indexed="64"/>
      </right>
      <top style="medium">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style="thin">
        <color theme="0" tint="-0.34998626667073579"/>
      </bottom>
      <diagonal/>
    </border>
    <border>
      <left/>
      <right style="medium">
        <color indexed="64"/>
      </right>
      <top/>
      <bottom style="medium">
        <color theme="0" tint="-0.34998626667073579"/>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style="thick">
        <color indexed="64"/>
      </bottom>
      <diagonal/>
    </border>
    <border>
      <left/>
      <right style="medium">
        <color indexed="64"/>
      </right>
      <top style="thick">
        <color indexed="64"/>
      </top>
      <bottom style="thick">
        <color indexed="64"/>
      </bottom>
      <diagonal/>
    </border>
    <border>
      <left/>
      <right style="medium">
        <color indexed="64"/>
      </right>
      <top/>
      <bottom style="thick">
        <color indexed="64"/>
      </bottom>
      <diagonal/>
    </border>
    <border>
      <left style="medium">
        <color indexed="64"/>
      </left>
      <right/>
      <top style="thick">
        <color indexed="64"/>
      </top>
      <bottom/>
      <diagonal/>
    </border>
  </borders>
  <cellStyleXfs count="6">
    <xf numFmtId="0" fontId="0" fillId="0" borderId="0"/>
    <xf numFmtId="9" fontId="3" fillId="0" borderId="0" applyFont="0" applyFill="0" applyBorder="0" applyAlignment="0" applyProtection="0"/>
    <xf numFmtId="0" fontId="3" fillId="0" borderId="0"/>
    <xf numFmtId="0" fontId="3" fillId="0" borderId="0"/>
    <xf numFmtId="0" fontId="23" fillId="0" borderId="0"/>
    <xf numFmtId="0" fontId="29" fillId="0" borderId="0" applyNumberFormat="0" applyFill="0" applyBorder="0" applyAlignment="0" applyProtection="0"/>
  </cellStyleXfs>
  <cellXfs count="290">
    <xf numFmtId="0" fontId="0" fillId="0" borderId="0" xfId="0"/>
    <xf numFmtId="0" fontId="3" fillId="2" borderId="12" xfId="0" applyFont="1" applyFill="1" applyBorder="1" applyProtection="1">
      <protection locked="0"/>
    </xf>
    <xf numFmtId="0" fontId="3" fillId="2" borderId="12" xfId="0" applyFont="1" applyFill="1" applyBorder="1" applyAlignment="1" applyProtection="1">
      <alignment horizontal="right"/>
      <protection locked="0"/>
    </xf>
    <xf numFmtId="0" fontId="3" fillId="2" borderId="12" xfId="0" applyFont="1" applyFill="1" applyBorder="1" applyAlignment="1" applyProtection="1">
      <alignment horizontal="center"/>
      <protection locked="0"/>
    </xf>
    <xf numFmtId="164" fontId="3" fillId="4" borderId="12" xfId="1" applyNumberFormat="1" applyFont="1" applyFill="1" applyBorder="1" applyProtection="1"/>
    <xf numFmtId="164" fontId="3" fillId="4" borderId="12" xfId="0" applyNumberFormat="1" applyFont="1" applyFill="1" applyBorder="1"/>
    <xf numFmtId="164" fontId="3" fillId="0" borderId="12" xfId="1" applyNumberFormat="1" applyFont="1" applyFill="1" applyBorder="1" applyAlignment="1" applyProtection="1">
      <alignment horizontal="right"/>
      <protection locked="0"/>
    </xf>
    <xf numFmtId="0" fontId="3" fillId="0" borderId="1" xfId="0" applyFont="1" applyBorder="1"/>
    <xf numFmtId="0" fontId="3" fillId="0" borderId="2" xfId="0" applyFont="1" applyBorder="1"/>
    <xf numFmtId="0" fontId="3" fillId="0" borderId="3" xfId="0" applyFont="1" applyBorder="1"/>
    <xf numFmtId="0" fontId="3" fillId="0" borderId="0" xfId="0" applyFont="1"/>
    <xf numFmtId="0" fontId="2" fillId="3" borderId="4" xfId="0" applyFont="1" applyFill="1" applyBorder="1"/>
    <xf numFmtId="0" fontId="3" fillId="0" borderId="4" xfId="0" applyFont="1" applyBorder="1"/>
    <xf numFmtId="0" fontId="3" fillId="0" borderId="5" xfId="0" applyFont="1" applyBorder="1"/>
    <xf numFmtId="0" fontId="4" fillId="9" borderId="1" xfId="0" applyFont="1" applyFill="1" applyBorder="1"/>
    <xf numFmtId="0" fontId="3" fillId="9" borderId="3" xfId="0" applyFont="1" applyFill="1" applyBorder="1"/>
    <xf numFmtId="0" fontId="3" fillId="0" borderId="4" xfId="0" applyFont="1" applyBorder="1" applyAlignment="1">
      <alignment horizontal="left"/>
    </xf>
    <xf numFmtId="0" fontId="3" fillId="2" borderId="4" xfId="0" applyFont="1" applyFill="1" applyBorder="1" applyAlignment="1">
      <alignment horizontal="right"/>
    </xf>
    <xf numFmtId="0" fontId="3" fillId="2" borderId="4" xfId="0" applyFont="1" applyFill="1" applyBorder="1"/>
    <xf numFmtId="0" fontId="0" fillId="0" borderId="4" xfId="0" applyBorder="1" applyAlignment="1">
      <alignment horizontal="left"/>
    </xf>
    <xf numFmtId="0" fontId="12" fillId="0" borderId="4" xfId="0" applyFont="1" applyBorder="1" applyAlignment="1">
      <alignment horizontal="left"/>
    </xf>
    <xf numFmtId="0" fontId="2" fillId="0" borderId="4" xfId="0" applyFont="1" applyBorder="1"/>
    <xf numFmtId="0" fontId="2" fillId="3" borderId="4" xfId="0" applyFont="1" applyFill="1" applyBorder="1" applyAlignment="1">
      <alignment vertical="top"/>
    </xf>
    <xf numFmtId="0" fontId="3" fillId="2" borderId="0" xfId="0" applyFont="1" applyFill="1"/>
    <xf numFmtId="0" fontId="4" fillId="0" borderId="4" xfId="0" applyFont="1" applyBorder="1"/>
    <xf numFmtId="0" fontId="12" fillId="0" borderId="4" xfId="0" applyFont="1" applyBorder="1"/>
    <xf numFmtId="0" fontId="3" fillId="0" borderId="10" xfId="0" applyFont="1" applyBorder="1"/>
    <xf numFmtId="164" fontId="3" fillId="0" borderId="10" xfId="0" applyNumberFormat="1" applyFont="1" applyBorder="1"/>
    <xf numFmtId="0" fontId="4" fillId="2" borderId="12" xfId="0" applyFont="1" applyFill="1" applyBorder="1"/>
    <xf numFmtId="0" fontId="0" fillId="2" borderId="4" xfId="0" applyFill="1" applyBorder="1" applyAlignment="1">
      <alignment horizontal="left"/>
    </xf>
    <xf numFmtId="0" fontId="3" fillId="2" borderId="4" xfId="0" applyFont="1" applyFill="1" applyBorder="1" applyAlignment="1">
      <alignment horizontal="left"/>
    </xf>
    <xf numFmtId="164" fontId="3" fillId="2" borderId="0" xfId="1" applyNumberFormat="1" applyFont="1" applyFill="1" applyBorder="1" applyProtection="1"/>
    <xf numFmtId="0" fontId="2" fillId="9" borderId="4" xfId="0" applyFont="1" applyFill="1" applyBorder="1" applyAlignment="1">
      <alignment horizontal="left"/>
    </xf>
    <xf numFmtId="0" fontId="3" fillId="0" borderId="6" xfId="0" applyFont="1" applyBorder="1"/>
    <xf numFmtId="0" fontId="3" fillId="2" borderId="7" xfId="0" applyFont="1" applyFill="1" applyBorder="1"/>
    <xf numFmtId="0" fontId="3" fillId="0" borderId="7" xfId="0" applyFont="1" applyBorder="1"/>
    <xf numFmtId="0" fontId="3" fillId="0" borderId="8" xfId="0" applyFont="1" applyBorder="1"/>
    <xf numFmtId="0" fontId="3" fillId="0" borderId="0" xfId="2"/>
    <xf numFmtId="0" fontId="4" fillId="0" borderId="9" xfId="2" applyFont="1" applyBorder="1" applyAlignment="1">
      <alignment horizontal="center" wrapText="1"/>
    </xf>
    <xf numFmtId="0" fontId="4" fillId="0" borderId="12" xfId="2" applyFont="1" applyBorder="1" applyAlignment="1">
      <alignment horizontal="center" wrapText="1"/>
    </xf>
    <xf numFmtId="0" fontId="4" fillId="10" borderId="18" xfId="2" applyFont="1" applyFill="1" applyBorder="1" applyAlignment="1">
      <alignment horizontal="center" vertical="center" wrapText="1"/>
    </xf>
    <xf numFmtId="0" fontId="0" fillId="0" borderId="0" xfId="0" applyAlignment="1">
      <alignment horizontal="center" vertical="top"/>
    </xf>
    <xf numFmtId="0" fontId="3" fillId="0" borderId="0" xfId="0" applyFont="1" applyAlignment="1">
      <alignment vertical="top" wrapText="1"/>
    </xf>
    <xf numFmtId="0" fontId="0" fillId="0" borderId="0" xfId="0" applyAlignment="1">
      <alignment vertical="top" wrapText="1"/>
    </xf>
    <xf numFmtId="0" fontId="14" fillId="0" borderId="0" xfId="0" applyFont="1"/>
    <xf numFmtId="0" fontId="0" fillId="0" borderId="12" xfId="0" applyBorder="1" applyAlignment="1" applyProtection="1">
      <alignment wrapText="1"/>
      <protection locked="0"/>
    </xf>
    <xf numFmtId="0" fontId="3" fillId="0" borderId="12" xfId="0" applyFont="1" applyBorder="1" applyAlignment="1" applyProtection="1">
      <alignment vertical="top" wrapText="1"/>
      <protection locked="0"/>
    </xf>
    <xf numFmtId="0" fontId="3" fillId="0" borderId="12" xfId="0" applyFont="1" applyBorder="1" applyAlignment="1" applyProtection="1">
      <alignment wrapText="1"/>
      <protection locked="0"/>
    </xf>
    <xf numFmtId="0" fontId="0" fillId="0" borderId="3" xfId="0" applyBorder="1" applyAlignment="1">
      <alignment wrapText="1"/>
    </xf>
    <xf numFmtId="0" fontId="0" fillId="0" borderId="0" xfId="0" applyAlignment="1">
      <alignment wrapText="1"/>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horizontal="left" wrapText="1"/>
    </xf>
    <xf numFmtId="0" fontId="0" fillId="0" borderId="4" xfId="0" applyBorder="1" applyAlignment="1">
      <alignment horizontal="right" wrapText="1"/>
    </xf>
    <xf numFmtId="0" fontId="3" fillId="0" borderId="4" xfId="0" applyFont="1" applyBorder="1" applyAlignment="1">
      <alignment horizontal="left" vertical="top" wrapText="1"/>
    </xf>
    <xf numFmtId="0" fontId="3" fillId="0" borderId="5" xfId="0" applyFont="1" applyBorder="1" applyAlignment="1">
      <alignment wrapText="1"/>
    </xf>
    <xf numFmtId="0" fontId="3" fillId="0" borderId="0" xfId="2" applyAlignment="1">
      <alignment wrapText="1"/>
    </xf>
    <xf numFmtId="0" fontId="4" fillId="0" borderId="0" xfId="2" applyFont="1" applyAlignment="1">
      <alignment wrapText="1"/>
    </xf>
    <xf numFmtId="0" fontId="4" fillId="0" borderId="18" xfId="2" applyFont="1" applyBorder="1" applyAlignment="1">
      <alignment horizontal="center" wrapText="1"/>
    </xf>
    <xf numFmtId="0" fontId="3" fillId="0" borderId="13" xfId="0" applyFont="1" applyBorder="1"/>
    <xf numFmtId="0" fontId="3" fillId="0" borderId="5" xfId="0" applyFont="1" applyBorder="1" applyAlignment="1">
      <alignment vertical="top" wrapText="1"/>
    </xf>
    <xf numFmtId="0" fontId="9" fillId="13" borderId="19" xfId="2" applyFont="1" applyFill="1" applyBorder="1" applyAlignment="1">
      <alignment vertical="center" wrapText="1"/>
    </xf>
    <xf numFmtId="0" fontId="9" fillId="13" borderId="15" xfId="2" applyFont="1" applyFill="1" applyBorder="1" applyAlignment="1">
      <alignment horizontal="center" vertical="center" wrapText="1"/>
    </xf>
    <xf numFmtId="0" fontId="9" fillId="13" borderId="20" xfId="2" applyFont="1" applyFill="1" applyBorder="1" applyAlignment="1">
      <alignment horizontal="center" vertical="center" wrapText="1"/>
    </xf>
    <xf numFmtId="0" fontId="7" fillId="4" borderId="21" xfId="2" applyFont="1" applyFill="1" applyBorder="1" applyAlignment="1">
      <alignment vertical="center" wrapText="1"/>
    </xf>
    <xf numFmtId="0" fontId="7" fillId="4" borderId="22" xfId="2" applyFont="1" applyFill="1" applyBorder="1" applyAlignment="1">
      <alignment vertical="center" wrapText="1"/>
    </xf>
    <xf numFmtId="0" fontId="7" fillId="4" borderId="37" xfId="2" applyFont="1" applyFill="1" applyBorder="1" applyAlignment="1">
      <alignment vertical="center" wrapText="1"/>
    </xf>
    <xf numFmtId="0" fontId="3" fillId="0" borderId="24" xfId="2" applyBorder="1"/>
    <xf numFmtId="0" fontId="3" fillId="0" borderId="17" xfId="2" applyBorder="1"/>
    <xf numFmtId="0" fontId="3" fillId="0" borderId="25" xfId="2" applyBorder="1"/>
    <xf numFmtId="0" fontId="10" fillId="7" borderId="19" xfId="2" applyFont="1" applyFill="1" applyBorder="1" applyAlignment="1">
      <alignment vertical="center" wrapText="1"/>
    </xf>
    <xf numFmtId="0" fontId="10" fillId="7" borderId="15" xfId="2" applyFont="1" applyFill="1" applyBorder="1" applyAlignment="1">
      <alignment horizontal="center" vertical="center" wrapText="1"/>
    </xf>
    <xf numFmtId="0" fontId="10" fillId="7" borderId="20" xfId="2" applyFont="1" applyFill="1" applyBorder="1" applyAlignment="1">
      <alignment horizontal="center" vertical="center" wrapText="1"/>
    </xf>
    <xf numFmtId="0" fontId="7" fillId="5" borderId="21" xfId="2" applyFont="1" applyFill="1" applyBorder="1" applyAlignment="1">
      <alignment vertical="center" wrapText="1"/>
    </xf>
    <xf numFmtId="0" fontId="7" fillId="5" borderId="22" xfId="2" applyFont="1" applyFill="1" applyBorder="1" applyAlignment="1">
      <alignment vertical="center" wrapText="1"/>
    </xf>
    <xf numFmtId="0" fontId="7" fillId="5" borderId="23" xfId="2" applyFont="1" applyFill="1" applyBorder="1" applyAlignment="1">
      <alignment horizontal="center" vertical="center" wrapText="1"/>
    </xf>
    <xf numFmtId="164" fontId="7" fillId="5" borderId="23" xfId="1" applyNumberFormat="1" applyFont="1" applyFill="1" applyBorder="1" applyAlignment="1">
      <alignment horizontal="center" vertical="center" wrapText="1"/>
    </xf>
    <xf numFmtId="0" fontId="9" fillId="8" borderId="19" xfId="2" applyFont="1" applyFill="1" applyBorder="1" applyAlignment="1">
      <alignment vertical="center" wrapText="1"/>
    </xf>
    <xf numFmtId="0" fontId="9" fillId="8" borderId="15" xfId="2" applyFont="1" applyFill="1" applyBorder="1" applyAlignment="1">
      <alignment horizontal="center" vertical="center" wrapText="1"/>
    </xf>
    <xf numFmtId="0" fontId="9" fillId="8" borderId="20" xfId="2" applyFont="1" applyFill="1" applyBorder="1" applyAlignment="1">
      <alignment horizontal="center" vertical="center" wrapText="1"/>
    </xf>
    <xf numFmtId="0" fontId="7" fillId="6" borderId="21" xfId="2" applyFont="1" applyFill="1" applyBorder="1" applyAlignment="1">
      <alignment vertical="center" wrapText="1"/>
    </xf>
    <xf numFmtId="0" fontId="3" fillId="0" borderId="4" xfId="2" applyBorder="1"/>
    <xf numFmtId="0" fontId="3" fillId="0" borderId="5" xfId="2" applyBorder="1"/>
    <xf numFmtId="0" fontId="9" fillId="11" borderId="19" xfId="2" applyFont="1" applyFill="1" applyBorder="1" applyAlignment="1">
      <alignment vertical="center" wrapText="1"/>
    </xf>
    <xf numFmtId="0" fontId="7" fillId="12" borderId="6" xfId="2" applyFont="1" applyFill="1" applyBorder="1" applyAlignment="1">
      <alignment vertical="center" wrapText="1"/>
    </xf>
    <xf numFmtId="0" fontId="19" fillId="0" borderId="5" xfId="0" applyFont="1" applyBorder="1" applyAlignment="1">
      <alignment vertical="center" wrapText="1"/>
    </xf>
    <xf numFmtId="0" fontId="3" fillId="0" borderId="5" xfId="0" applyFont="1" applyBorder="1" applyAlignment="1">
      <alignment vertical="center" wrapText="1"/>
    </xf>
    <xf numFmtId="0" fontId="14" fillId="0" borderId="1" xfId="2" applyFont="1" applyBorder="1"/>
    <xf numFmtId="0" fontId="3" fillId="0" borderId="2" xfId="2" applyBorder="1"/>
    <xf numFmtId="0" fontId="19" fillId="0" borderId="4" xfId="2" applyFont="1" applyBorder="1"/>
    <xf numFmtId="0" fontId="3" fillId="0" borderId="0" xfId="2" applyAlignment="1">
      <alignment horizontal="left" vertical="top" wrapText="1"/>
    </xf>
    <xf numFmtId="0" fontId="3" fillId="15" borderId="0" xfId="2" applyFill="1"/>
    <xf numFmtId="0" fontId="2" fillId="3" borderId="4" xfId="2" applyFont="1" applyFill="1" applyBorder="1"/>
    <xf numFmtId="0" fontId="3" fillId="0" borderId="4" xfId="2" applyBorder="1" applyAlignment="1">
      <alignment horizontal="left"/>
    </xf>
    <xf numFmtId="0" fontId="2" fillId="0" borderId="4" xfId="2" applyFont="1" applyBorder="1"/>
    <xf numFmtId="0" fontId="3" fillId="14" borderId="12" xfId="2" applyFill="1" applyBorder="1" applyAlignment="1">
      <alignment horizontal="center"/>
    </xf>
    <xf numFmtId="0" fontId="3" fillId="0" borderId="12" xfId="2" applyBorder="1" applyAlignment="1">
      <alignment horizontal="left"/>
    </xf>
    <xf numFmtId="0" fontId="3" fillId="0" borderId="12" xfId="2" applyBorder="1"/>
    <xf numFmtId="0" fontId="3" fillId="2" borderId="0" xfId="2" applyFill="1"/>
    <xf numFmtId="0" fontId="15" fillId="2" borderId="0" xfId="2" applyFont="1" applyFill="1"/>
    <xf numFmtId="0" fontId="3" fillId="0" borderId="3" xfId="2" applyBorder="1"/>
    <xf numFmtId="0" fontId="3" fillId="0" borderId="5" xfId="2" applyBorder="1" applyAlignment="1">
      <alignment horizontal="left" vertical="top" wrapText="1"/>
    </xf>
    <xf numFmtId="0" fontId="2" fillId="15" borderId="0" xfId="2" applyFont="1" applyFill="1"/>
    <xf numFmtId="0" fontId="3" fillId="0" borderId="7" xfId="2" applyBorder="1"/>
    <xf numFmtId="0" fontId="3" fillId="0" borderId="0" xfId="2" applyAlignment="1">
      <alignment vertical="top" wrapText="1"/>
    </xf>
    <xf numFmtId="0" fontId="3" fillId="0" borderId="5" xfId="2" applyBorder="1" applyAlignment="1">
      <alignment vertical="top" wrapText="1"/>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24" fillId="0" borderId="4" xfId="4" applyFont="1" applyBorder="1"/>
    <xf numFmtId="0" fontId="23" fillId="0" borderId="40" xfId="4" applyBorder="1" applyProtection="1">
      <protection locked="0"/>
    </xf>
    <xf numFmtId="0" fontId="0" fillId="0" borderId="5" xfId="3" applyFont="1" applyBorder="1"/>
    <xf numFmtId="0" fontId="25" fillId="0" borderId="0" xfId="0" applyFont="1"/>
    <xf numFmtId="0" fontId="12" fillId="0" borderId="0" xfId="0" applyFont="1" applyAlignment="1">
      <alignment wrapText="1"/>
    </xf>
    <xf numFmtId="0" fontId="3" fillId="14" borderId="12" xfId="2" applyFill="1" applyBorder="1" applyAlignment="1">
      <alignment horizontal="center" wrapText="1"/>
    </xf>
    <xf numFmtId="0" fontId="23" fillId="0" borderId="41" xfId="4" applyBorder="1" applyProtection="1">
      <protection locked="0"/>
    </xf>
    <xf numFmtId="0" fontId="14" fillId="0" borderId="2" xfId="2" applyFont="1" applyBorder="1"/>
    <xf numFmtId="0" fontId="3" fillId="14" borderId="12" xfId="2" applyFill="1" applyBorder="1" applyAlignment="1" applyProtection="1">
      <alignment horizontal="center"/>
      <protection locked="0"/>
    </xf>
    <xf numFmtId="0" fontId="3" fillId="0" borderId="12" xfId="2" applyBorder="1" applyAlignment="1" applyProtection="1">
      <alignment horizontal="left"/>
      <protection locked="0"/>
    </xf>
    <xf numFmtId="0" fontId="3" fillId="2" borderId="18" xfId="2" applyFill="1" applyBorder="1" applyAlignment="1" applyProtection="1">
      <alignment horizontal="center" vertical="center" wrapText="1"/>
      <protection locked="0"/>
    </xf>
    <xf numFmtId="0" fontId="3" fillId="0" borderId="0" xfId="2" applyAlignment="1" applyProtection="1">
      <alignment wrapText="1"/>
      <protection locked="0"/>
    </xf>
    <xf numFmtId="0" fontId="0" fillId="0" borderId="4" xfId="0" applyBorder="1" applyAlignment="1" applyProtection="1">
      <alignment wrapText="1"/>
      <protection locked="0"/>
    </xf>
    <xf numFmtId="0" fontId="3" fillId="0" borderId="18" xfId="2" applyBorder="1" applyAlignment="1" applyProtection="1">
      <alignment wrapText="1"/>
      <protection locked="0"/>
    </xf>
    <xf numFmtId="0" fontId="3" fillId="0" borderId="0" xfId="2" applyProtection="1">
      <protection locked="0"/>
    </xf>
    <xf numFmtId="0" fontId="3" fillId="0" borderId="28" xfId="2" applyBorder="1" applyAlignment="1" applyProtection="1">
      <alignment wrapText="1"/>
      <protection locked="0"/>
    </xf>
    <xf numFmtId="0" fontId="3" fillId="0" borderId="29" xfId="2" applyBorder="1" applyAlignment="1" applyProtection="1">
      <alignment wrapText="1"/>
      <protection locked="0"/>
    </xf>
    <xf numFmtId="0" fontId="3" fillId="0" borderId="30" xfId="2" applyBorder="1" applyAlignment="1" applyProtection="1">
      <alignment wrapText="1"/>
      <protection locked="0"/>
    </xf>
    <xf numFmtId="0" fontId="3" fillId="0" borderId="31" xfId="2" applyBorder="1" applyAlignment="1" applyProtection="1">
      <alignment wrapText="1"/>
      <protection locked="0"/>
    </xf>
    <xf numFmtId="0" fontId="3" fillId="0" borderId="32" xfId="2" applyBorder="1" applyAlignment="1" applyProtection="1">
      <alignment wrapText="1"/>
      <protection locked="0"/>
    </xf>
    <xf numFmtId="0" fontId="3" fillId="0" borderId="33" xfId="2" applyBorder="1" applyAlignment="1" applyProtection="1">
      <alignment wrapText="1"/>
      <protection locked="0"/>
    </xf>
    <xf numFmtId="0" fontId="23" fillId="0" borderId="43" xfId="4" applyBorder="1" applyAlignment="1" applyProtection="1">
      <alignment horizontal="left" vertical="top" wrapText="1"/>
      <protection locked="0"/>
    </xf>
    <xf numFmtId="0" fontId="20" fillId="3" borderId="4" xfId="0" applyFont="1" applyFill="1" applyBorder="1"/>
    <xf numFmtId="0" fontId="4" fillId="2" borderId="12" xfId="0" applyFont="1" applyFill="1" applyBorder="1" applyAlignment="1">
      <alignment horizontal="center"/>
    </xf>
    <xf numFmtId="164" fontId="3" fillId="0" borderId="12" xfId="1" applyNumberFormat="1" applyFont="1" applyFill="1" applyBorder="1" applyAlignment="1" applyProtection="1">
      <alignment horizontal="center"/>
      <protection locked="0"/>
    </xf>
    <xf numFmtId="0" fontId="4" fillId="0" borderId="12" xfId="0" applyFont="1" applyBorder="1" applyAlignment="1">
      <alignment horizontal="center"/>
    </xf>
    <xf numFmtId="0" fontId="3" fillId="2" borderId="2" xfId="0" applyFont="1" applyFill="1" applyBorder="1" applyProtection="1">
      <protection locked="0"/>
    </xf>
    <xf numFmtId="164" fontId="3" fillId="0" borderId="2" xfId="1" applyNumberFormat="1" applyFont="1" applyFill="1" applyBorder="1" applyProtection="1"/>
    <xf numFmtId="0" fontId="27" fillId="3" borderId="4" xfId="0" applyFont="1" applyFill="1" applyBorder="1"/>
    <xf numFmtId="0" fontId="3" fillId="0" borderId="12" xfId="0" applyFont="1" applyBorder="1" applyProtection="1">
      <protection locked="0"/>
    </xf>
    <xf numFmtId="164" fontId="3" fillId="0" borderId="11" xfId="1" applyNumberFormat="1" applyFont="1" applyFill="1" applyBorder="1" applyProtection="1"/>
    <xf numFmtId="0" fontId="4" fillId="0" borderId="12" xfId="0" applyFont="1" applyBorder="1" applyAlignment="1">
      <alignment horizontal="center" wrapText="1"/>
    </xf>
    <xf numFmtId="164" fontId="3" fillId="4" borderId="2" xfId="1" applyNumberFormat="1" applyFont="1" applyFill="1" applyBorder="1" applyProtection="1"/>
    <xf numFmtId="0" fontId="2" fillId="3" borderId="7" xfId="2" applyFont="1" applyFill="1" applyBorder="1"/>
    <xf numFmtId="0" fontId="2" fillId="0" borderId="0" xfId="2" applyFont="1"/>
    <xf numFmtId="0" fontId="3" fillId="14" borderId="11" xfId="2" applyFill="1" applyBorder="1" applyAlignment="1" applyProtection="1">
      <alignment horizontal="center"/>
      <protection locked="0"/>
    </xf>
    <xf numFmtId="0" fontId="7" fillId="6" borderId="44" xfId="2" applyFont="1" applyFill="1" applyBorder="1" applyAlignment="1">
      <alignment vertical="center" wrapText="1"/>
    </xf>
    <xf numFmtId="0" fontId="7" fillId="6" borderId="45" xfId="2" applyFont="1" applyFill="1" applyBorder="1" applyAlignment="1">
      <alignment horizontal="center" vertical="center" wrapText="1"/>
    </xf>
    <xf numFmtId="0" fontId="7" fillId="6" borderId="46" xfId="2" applyFont="1" applyFill="1" applyBorder="1" applyAlignment="1">
      <alignment horizontal="center" vertical="center" wrapText="1"/>
    </xf>
    <xf numFmtId="0" fontId="7" fillId="5" borderId="44" xfId="2" applyFont="1" applyFill="1" applyBorder="1" applyAlignment="1">
      <alignment vertical="center" wrapText="1"/>
    </xf>
    <xf numFmtId="0" fontId="7" fillId="5" borderId="45" xfId="2" applyFont="1" applyFill="1" applyBorder="1" applyAlignment="1">
      <alignment horizontal="center" vertical="center" wrapText="1"/>
    </xf>
    <xf numFmtId="0" fontId="7" fillId="5" borderId="46" xfId="2" applyFont="1" applyFill="1" applyBorder="1" applyAlignment="1">
      <alignment horizontal="center" vertical="center" wrapText="1"/>
    </xf>
    <xf numFmtId="0" fontId="7" fillId="4" borderId="44" xfId="2" applyFont="1" applyFill="1" applyBorder="1" applyAlignment="1">
      <alignment vertical="center" wrapText="1"/>
    </xf>
    <xf numFmtId="0" fontId="7" fillId="4" borderId="45" xfId="2" applyFont="1" applyFill="1" applyBorder="1" applyAlignment="1">
      <alignment horizontal="center" vertical="center" wrapText="1"/>
    </xf>
    <xf numFmtId="0" fontId="7" fillId="4" borderId="46" xfId="2" applyFont="1" applyFill="1" applyBorder="1" applyAlignment="1">
      <alignment horizontal="center" vertical="center" wrapText="1"/>
    </xf>
    <xf numFmtId="164" fontId="7" fillId="4" borderId="47" xfId="2" applyNumberFormat="1" applyFont="1" applyFill="1" applyBorder="1" applyAlignment="1">
      <alignment horizontal="center" vertical="center" wrapText="1"/>
    </xf>
    <xf numFmtId="164" fontId="7" fillId="4" borderId="47" xfId="1" applyNumberFormat="1" applyFont="1" applyFill="1" applyBorder="1" applyAlignment="1">
      <alignment horizontal="center" vertical="center" wrapText="1"/>
    </xf>
    <xf numFmtId="164" fontId="7" fillId="4" borderId="48" xfId="1" applyNumberFormat="1" applyFont="1" applyFill="1" applyBorder="1" applyAlignment="1">
      <alignment horizontal="center" vertical="center" wrapText="1"/>
    </xf>
    <xf numFmtId="0" fontId="7" fillId="4" borderId="16" xfId="2" applyFont="1" applyFill="1" applyBorder="1" applyAlignment="1">
      <alignment horizontal="center" vertical="center" wrapText="1"/>
    </xf>
    <xf numFmtId="0" fontId="7" fillId="5" borderId="16" xfId="2" applyFont="1" applyFill="1" applyBorder="1" applyAlignment="1">
      <alignment horizontal="center" vertical="center" wrapText="1"/>
    </xf>
    <xf numFmtId="164" fontId="7" fillId="5" borderId="16" xfId="1" applyNumberFormat="1" applyFont="1" applyFill="1" applyBorder="1" applyAlignment="1">
      <alignment horizontal="center" vertical="center" wrapText="1"/>
    </xf>
    <xf numFmtId="0" fontId="7" fillId="6" borderId="16" xfId="2" applyFont="1" applyFill="1" applyBorder="1" applyAlignment="1">
      <alignment horizontal="center" vertical="center" wrapText="1"/>
    </xf>
    <xf numFmtId="164" fontId="7" fillId="6" borderId="16" xfId="1" applyNumberFormat="1" applyFont="1" applyFill="1" applyBorder="1" applyAlignment="1">
      <alignment horizontal="center" vertical="center" wrapText="1"/>
    </xf>
    <xf numFmtId="0" fontId="7" fillId="4" borderId="23" xfId="2" applyFont="1" applyFill="1" applyBorder="1" applyAlignment="1">
      <alignment horizontal="center" vertical="center" wrapText="1"/>
    </xf>
    <xf numFmtId="0" fontId="7" fillId="6" borderId="23" xfId="2" applyFont="1" applyFill="1" applyBorder="1" applyAlignment="1">
      <alignment horizontal="center" vertical="center" wrapText="1"/>
    </xf>
    <xf numFmtId="164" fontId="7" fillId="6" borderId="23" xfId="1" applyNumberFormat="1" applyFont="1" applyFill="1" applyBorder="1" applyAlignment="1">
      <alignment horizontal="center" vertical="center" wrapText="1"/>
    </xf>
    <xf numFmtId="0" fontId="29" fillId="0" borderId="12" xfId="5" applyBorder="1" applyAlignment="1" applyProtection="1">
      <alignment wrapText="1"/>
      <protection locked="0"/>
    </xf>
    <xf numFmtId="0" fontId="0" fillId="0" borderId="13" xfId="0" applyBorder="1" applyAlignment="1" applyProtection="1">
      <alignment wrapText="1"/>
      <protection locked="0"/>
    </xf>
    <xf numFmtId="14" fontId="0" fillId="0" borderId="0" xfId="0" applyNumberFormat="1"/>
    <xf numFmtId="0" fontId="8" fillId="0" borderId="0" xfId="2" applyFont="1" applyAlignment="1">
      <alignment horizontal="left" wrapText="1"/>
    </xf>
    <xf numFmtId="0" fontId="4" fillId="16" borderId="12" xfId="0" applyFont="1" applyFill="1" applyBorder="1" applyAlignment="1" applyProtection="1">
      <alignment wrapText="1"/>
      <protection locked="0"/>
    </xf>
    <xf numFmtId="0" fontId="32" fillId="0" borderId="10" xfId="0" applyFont="1" applyBorder="1" applyAlignment="1">
      <alignment vertical="center"/>
    </xf>
    <xf numFmtId="164" fontId="3" fillId="0" borderId="42" xfId="1" applyNumberFormat="1" applyFont="1" applyFill="1" applyBorder="1" applyAlignment="1" applyProtection="1">
      <alignment horizontal="right"/>
      <protection locked="0"/>
    </xf>
    <xf numFmtId="0" fontId="0" fillId="0" borderId="50" xfId="0" applyBorder="1" applyAlignment="1" applyProtection="1">
      <alignment wrapText="1"/>
      <protection locked="0"/>
    </xf>
    <xf numFmtId="0" fontId="0" fillId="0" borderId="51" xfId="0" applyBorder="1" applyAlignment="1" applyProtection="1">
      <alignment wrapText="1"/>
      <protection locked="0"/>
    </xf>
    <xf numFmtId="14" fontId="0" fillId="0" borderId="12" xfId="0" applyNumberFormat="1" applyBorder="1" applyAlignment="1" applyProtection="1">
      <alignment wrapText="1"/>
      <protection locked="0"/>
    </xf>
    <xf numFmtId="0" fontId="30" fillId="0" borderId="40" xfId="4" applyFont="1" applyBorder="1" applyAlignment="1" applyProtection="1">
      <alignment horizontal="left" vertical="top" wrapText="1"/>
      <protection locked="0"/>
    </xf>
    <xf numFmtId="0" fontId="30" fillId="0" borderId="41" xfId="4" applyFont="1" applyBorder="1" applyAlignment="1" applyProtection="1">
      <alignment horizontal="left" vertical="top" wrapText="1"/>
      <protection locked="0"/>
    </xf>
    <xf numFmtId="0" fontId="1" fillId="0" borderId="43" xfId="4" applyFont="1" applyBorder="1" applyProtection="1">
      <protection locked="0"/>
    </xf>
    <xf numFmtId="0" fontId="3" fillId="0" borderId="5" xfId="3" applyBorder="1"/>
    <xf numFmtId="0" fontId="0" fillId="0" borderId="52" xfId="0" applyBorder="1" applyAlignment="1" applyProtection="1">
      <alignment wrapText="1"/>
      <protection locked="0"/>
    </xf>
    <xf numFmtId="0" fontId="0" fillId="0" borderId="54" xfId="0" applyBorder="1" applyAlignment="1" applyProtection="1">
      <alignment wrapText="1"/>
      <protection locked="0"/>
    </xf>
    <xf numFmtId="0" fontId="0" fillId="0" borderId="53" xfId="0" applyBorder="1" applyAlignment="1" applyProtection="1">
      <alignment wrapText="1"/>
      <protection locked="0"/>
    </xf>
    <xf numFmtId="0" fontId="3" fillId="0" borderId="40" xfId="0" applyFont="1" applyBorder="1" applyAlignment="1">
      <alignment wrapText="1"/>
    </xf>
    <xf numFmtId="0" fontId="2" fillId="0" borderId="0" xfId="0" applyFont="1" applyAlignment="1">
      <alignment horizontal="center" wrapText="1"/>
    </xf>
    <xf numFmtId="0" fontId="13" fillId="0" borderId="0" xfId="0" applyFont="1"/>
    <xf numFmtId="0" fontId="3" fillId="0" borderId="0" xfId="0" applyFont="1" applyAlignment="1">
      <alignment horizontal="center" vertical="top"/>
    </xf>
    <xf numFmtId="0" fontId="3" fillId="0" borderId="0" xfId="0" applyFont="1" applyAlignment="1">
      <alignment horizontal="center" vertical="top" wrapText="1"/>
    </xf>
    <xf numFmtId="164" fontId="3" fillId="0" borderId="0" xfId="0" applyNumberFormat="1" applyFont="1"/>
    <xf numFmtId="9" fontId="3" fillId="2" borderId="0" xfId="0" applyNumberFormat="1" applyFont="1" applyFill="1"/>
    <xf numFmtId="164" fontId="3" fillId="2" borderId="0" xfId="0" applyNumberFormat="1" applyFont="1" applyFill="1"/>
    <xf numFmtId="0" fontId="6" fillId="2" borderId="0" xfId="0" applyFont="1" applyFill="1"/>
    <xf numFmtId="0" fontId="3" fillId="0" borderId="6" xfId="0" applyFont="1" applyBorder="1" applyAlignment="1">
      <alignment horizontal="left" vertical="top" wrapText="1"/>
    </xf>
    <xf numFmtId="0" fontId="3" fillId="0" borderId="0" xfId="2" applyAlignment="1" applyProtection="1">
      <alignment horizontal="left" vertical="top" wrapText="1"/>
      <protection locked="0"/>
    </xf>
    <xf numFmtId="0" fontId="3" fillId="0" borderId="5" xfId="2" applyBorder="1" applyAlignment="1" applyProtection="1">
      <alignment horizontal="left" vertical="top" wrapText="1"/>
      <protection locked="0"/>
    </xf>
    <xf numFmtId="0" fontId="3" fillId="0" borderId="7" xfId="2" applyBorder="1" applyAlignment="1" applyProtection="1">
      <alignment horizontal="left" vertical="top" wrapText="1"/>
      <protection locked="0"/>
    </xf>
    <xf numFmtId="0" fontId="3" fillId="0" borderId="8" xfId="2" applyBorder="1" applyAlignment="1" applyProtection="1">
      <alignment horizontal="left" vertical="top" wrapText="1"/>
      <protection locked="0"/>
    </xf>
    <xf numFmtId="0" fontId="2" fillId="3" borderId="4" xfId="0" applyFont="1" applyFill="1" applyBorder="1" applyAlignment="1">
      <alignment horizontal="left" vertical="top" wrapText="1"/>
    </xf>
    <xf numFmtId="0" fontId="3" fillId="0" borderId="14" xfId="0" applyFont="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13" xfId="0" applyFont="1" applyBorder="1" applyAlignment="1" applyProtection="1">
      <alignment horizontal="left" vertical="top" wrapText="1"/>
      <protection locked="0"/>
    </xf>
    <xf numFmtId="0" fontId="2" fillId="3" borderId="5" xfId="0" applyFont="1" applyFill="1" applyBorder="1" applyAlignment="1">
      <alignment horizontal="left" vertical="top" wrapText="1"/>
    </xf>
    <xf numFmtId="0" fontId="4" fillId="0" borderId="4" xfId="0" applyFont="1" applyBorder="1" applyAlignment="1">
      <alignment horizontal="left" wrapText="1"/>
    </xf>
    <xf numFmtId="0" fontId="4" fillId="0" borderId="5" xfId="0" applyFont="1" applyBorder="1" applyAlignment="1">
      <alignment horizontal="left"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3" fillId="0" borderId="4" xfId="0" applyFont="1" applyBorder="1" applyAlignment="1">
      <alignment horizontal="left" wrapText="1"/>
    </xf>
    <xf numFmtId="0" fontId="3" fillId="0" borderId="0" xfId="2" applyAlignment="1">
      <alignment horizontal="left" wrapText="1"/>
    </xf>
    <xf numFmtId="0" fontId="8" fillId="0" borderId="0" xfId="2" applyFont="1" applyAlignment="1">
      <alignment horizontal="left" wrapText="1"/>
    </xf>
    <xf numFmtId="0" fontId="31" fillId="0" borderId="0" xfId="2" applyFont="1" applyAlignment="1">
      <alignment horizontal="center" wrapText="1"/>
    </xf>
    <xf numFmtId="0" fontId="4" fillId="0" borderId="14" xfId="0" applyFont="1" applyBorder="1" applyAlignment="1">
      <alignment horizontal="center" wrapText="1"/>
    </xf>
    <xf numFmtId="0" fontId="4" fillId="0" borderId="13" xfId="0" applyFont="1" applyBorder="1" applyAlignment="1">
      <alignment horizontal="center" wrapText="1"/>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4" fillId="2" borderId="1" xfId="0" applyFont="1" applyFill="1" applyBorder="1" applyAlignment="1">
      <alignment horizontal="center"/>
    </xf>
    <xf numFmtId="0" fontId="4" fillId="2" borderId="3" xfId="0" applyFont="1" applyFill="1" applyBorder="1" applyAlignment="1">
      <alignment horizontal="center"/>
    </xf>
    <xf numFmtId="0" fontId="2" fillId="3" borderId="2" xfId="0" applyFont="1" applyFill="1" applyBorder="1" applyAlignment="1">
      <alignment horizontal="left"/>
    </xf>
    <xf numFmtId="0" fontId="2" fillId="3" borderId="3" xfId="0" applyFont="1" applyFill="1" applyBorder="1" applyAlignment="1">
      <alignment horizontal="left"/>
    </xf>
    <xf numFmtId="0" fontId="3" fillId="0" borderId="0" xfId="0" applyFont="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lignment horizontal="left" vertical="top" wrapText="1"/>
    </xf>
    <xf numFmtId="0" fontId="2" fillId="3" borderId="0" xfId="2" applyFont="1" applyFill="1" applyAlignment="1">
      <alignment horizontal="left"/>
    </xf>
    <xf numFmtId="0" fontId="2" fillId="3" borderId="5" xfId="2" applyFont="1" applyFill="1" applyBorder="1" applyAlignment="1">
      <alignment horizontal="left"/>
    </xf>
    <xf numFmtId="0" fontId="3" fillId="0" borderId="1"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8" xfId="0" applyFont="1" applyBorder="1" applyAlignment="1">
      <alignment horizontal="center"/>
    </xf>
    <xf numFmtId="0" fontId="28" fillId="2" borderId="1" xfId="2" applyFont="1" applyFill="1" applyBorder="1" applyAlignment="1" applyProtection="1">
      <alignment horizontal="left" vertical="top"/>
      <protection locked="0"/>
    </xf>
    <xf numFmtId="0" fontId="28" fillId="2" borderId="2" xfId="2" applyFont="1" applyFill="1" applyBorder="1" applyAlignment="1" applyProtection="1">
      <alignment horizontal="left" vertical="top"/>
      <protection locked="0"/>
    </xf>
    <xf numFmtId="0" fontId="28" fillId="2" borderId="3" xfId="2" applyFont="1" applyFill="1" applyBorder="1" applyAlignment="1" applyProtection="1">
      <alignment horizontal="left" vertical="top"/>
      <protection locked="0"/>
    </xf>
    <xf numFmtId="0" fontId="28" fillId="2" borderId="4" xfId="2" applyFont="1" applyFill="1" applyBorder="1" applyAlignment="1" applyProtection="1">
      <alignment horizontal="left" vertical="top"/>
      <protection locked="0"/>
    </xf>
    <xf numFmtId="0" fontId="28" fillId="2" borderId="0" xfId="2" applyFont="1" applyFill="1" applyAlignment="1" applyProtection="1">
      <alignment horizontal="left" vertical="top"/>
      <protection locked="0"/>
    </xf>
    <xf numFmtId="0" fontId="28" fillId="2" borderId="5" xfId="2" applyFont="1" applyFill="1" applyBorder="1" applyAlignment="1" applyProtection="1">
      <alignment horizontal="left" vertical="top"/>
      <protection locked="0"/>
    </xf>
    <xf numFmtId="0" fontId="28" fillId="2" borderId="6" xfId="2" applyFont="1" applyFill="1" applyBorder="1" applyAlignment="1" applyProtection="1">
      <alignment horizontal="left" vertical="top"/>
      <protection locked="0"/>
    </xf>
    <xf numFmtId="0" fontId="28" fillId="2" borderId="7" xfId="2" applyFont="1" applyFill="1" applyBorder="1" applyAlignment="1" applyProtection="1">
      <alignment horizontal="left" vertical="top"/>
      <protection locked="0"/>
    </xf>
    <xf numFmtId="0" fontId="28" fillId="2" borderId="8" xfId="2" applyFont="1" applyFill="1" applyBorder="1" applyAlignment="1" applyProtection="1">
      <alignment horizontal="left" vertical="top"/>
      <protection locked="0"/>
    </xf>
    <xf numFmtId="0" fontId="3" fillId="0" borderId="1" xfId="2" applyBorder="1" applyAlignment="1" applyProtection="1">
      <alignment horizontal="left" vertical="top" wrapText="1"/>
      <protection locked="0"/>
    </xf>
    <xf numFmtId="0" fontId="3" fillId="0" borderId="2" xfId="2" applyBorder="1" applyAlignment="1" applyProtection="1">
      <alignment horizontal="left" vertical="top" wrapText="1"/>
      <protection locked="0"/>
    </xf>
    <xf numFmtId="0" fontId="3" fillId="0" borderId="3" xfId="2" applyBorder="1" applyAlignment="1" applyProtection="1">
      <alignment horizontal="left" vertical="top" wrapText="1"/>
      <protection locked="0"/>
    </xf>
    <xf numFmtId="0" fontId="3" fillId="0" borderId="4" xfId="2" applyBorder="1" applyAlignment="1" applyProtection="1">
      <alignment horizontal="left" vertical="top" wrapText="1"/>
      <protection locked="0"/>
    </xf>
    <xf numFmtId="0" fontId="3" fillId="0" borderId="0" xfId="2" applyAlignment="1" applyProtection="1">
      <alignment horizontal="left" vertical="top" wrapText="1"/>
      <protection locked="0"/>
    </xf>
    <xf numFmtId="0" fontId="3" fillId="0" borderId="5" xfId="2" applyBorder="1" applyAlignment="1" applyProtection="1">
      <alignment horizontal="left" vertical="top" wrapText="1"/>
      <protection locked="0"/>
    </xf>
    <xf numFmtId="0" fontId="3" fillId="0" borderId="6" xfId="2" applyBorder="1" applyAlignment="1" applyProtection="1">
      <alignment horizontal="left" vertical="top" wrapText="1"/>
      <protection locked="0"/>
    </xf>
    <xf numFmtId="0" fontId="3" fillId="0" borderId="7" xfId="2" applyBorder="1" applyAlignment="1" applyProtection="1">
      <alignment horizontal="left" vertical="top" wrapText="1"/>
      <protection locked="0"/>
    </xf>
    <xf numFmtId="0" fontId="3" fillId="0" borderId="8" xfId="2" applyBorder="1" applyAlignment="1" applyProtection="1">
      <alignment horizontal="left" vertical="top" wrapText="1"/>
      <protection locked="0"/>
    </xf>
    <xf numFmtId="0" fontId="8" fillId="16" borderId="1" xfId="2" applyFont="1" applyFill="1" applyBorder="1" applyAlignment="1">
      <alignment horizontal="center" vertical="center"/>
    </xf>
    <xf numFmtId="0" fontId="8" fillId="16" borderId="2" xfId="2" applyFont="1" applyFill="1" applyBorder="1" applyAlignment="1">
      <alignment horizontal="center" vertical="center"/>
    </xf>
    <xf numFmtId="0" fontId="8" fillId="16" borderId="3" xfId="2" applyFont="1" applyFill="1" applyBorder="1" applyAlignment="1">
      <alignment horizontal="center" vertical="center"/>
    </xf>
    <xf numFmtId="0" fontId="3" fillId="0" borderId="24" xfId="2" applyBorder="1" applyAlignment="1">
      <alignment horizontal="left"/>
    </xf>
    <xf numFmtId="0" fontId="3" fillId="0" borderId="17" xfId="2" applyBorder="1" applyAlignment="1">
      <alignment horizontal="left"/>
    </xf>
    <xf numFmtId="0" fontId="3" fillId="0" borderId="25" xfId="2" applyBorder="1" applyAlignment="1">
      <alignment horizontal="left"/>
    </xf>
    <xf numFmtId="0" fontId="3" fillId="0" borderId="38" xfId="2" applyBorder="1" applyAlignment="1">
      <alignment horizontal="left"/>
    </xf>
    <xf numFmtId="0" fontId="3" fillId="0" borderId="39" xfId="2" applyBorder="1" applyAlignment="1">
      <alignment horizontal="left"/>
    </xf>
    <xf numFmtId="0" fontId="3" fillId="0" borderId="49" xfId="2" applyBorder="1" applyAlignment="1">
      <alignment horizontal="left"/>
    </xf>
    <xf numFmtId="0" fontId="9" fillId="11" borderId="36" xfId="2" applyFont="1" applyFill="1" applyBorder="1" applyAlignment="1">
      <alignment horizontal="left" vertical="center" wrapText="1"/>
    </xf>
    <xf numFmtId="0" fontId="9" fillId="11" borderId="17" xfId="2" applyFont="1" applyFill="1" applyBorder="1" applyAlignment="1">
      <alignment horizontal="left" vertical="center" wrapText="1"/>
    </xf>
    <xf numFmtId="0" fontId="9" fillId="11" borderId="25" xfId="2" applyFont="1" applyFill="1" applyBorder="1" applyAlignment="1">
      <alignment horizontal="left" vertical="center" wrapText="1"/>
    </xf>
    <xf numFmtId="0" fontId="7" fillId="12" borderId="26" xfId="2" applyFont="1" applyFill="1" applyBorder="1" applyAlignment="1">
      <alignment horizontal="left" vertical="center" wrapText="1"/>
    </xf>
    <xf numFmtId="0" fontId="7" fillId="12" borderId="27" xfId="2" applyFont="1" applyFill="1" applyBorder="1" applyAlignment="1">
      <alignment horizontal="left" vertical="center" wrapText="1"/>
    </xf>
    <xf numFmtId="0" fontId="4" fillId="0" borderId="0" xfId="2" applyFont="1" applyAlignment="1">
      <alignment horizontal="left" wrapText="1"/>
    </xf>
    <xf numFmtId="0" fontId="4" fillId="0" borderId="0" xfId="2" applyFont="1" applyAlignment="1">
      <alignment wrapText="1"/>
    </xf>
    <xf numFmtId="0" fontId="3" fillId="0" borderId="0" xfId="2" applyAlignment="1">
      <alignment wrapText="1"/>
    </xf>
    <xf numFmtId="0" fontId="4" fillId="0" borderId="18" xfId="2" applyFont="1" applyBorder="1" applyAlignment="1">
      <alignment horizontal="center" wrapText="1"/>
    </xf>
    <xf numFmtId="0" fontId="4" fillId="0" borderId="34" xfId="2" applyFont="1" applyBorder="1" applyAlignment="1">
      <alignment horizontal="center"/>
    </xf>
    <xf numFmtId="0" fontId="4" fillId="0" borderId="35" xfId="2" applyFont="1" applyBorder="1" applyAlignment="1">
      <alignment horizontal="center"/>
    </xf>
    <xf numFmtId="0" fontId="3" fillId="0" borderId="6" xfId="2" applyBorder="1" applyAlignment="1">
      <alignment horizontal="left" vertical="top" wrapText="1"/>
    </xf>
    <xf numFmtId="0" fontId="3" fillId="0" borderId="4" xfId="2" applyBorder="1" applyAlignment="1">
      <alignment horizontal="left" vertical="top" wrapText="1"/>
    </xf>
    <xf numFmtId="0" fontId="4" fillId="0" borderId="3" xfId="2" applyFont="1" applyBorder="1" applyAlignment="1">
      <alignment wrapText="1"/>
    </xf>
    <xf numFmtId="0" fontId="4" fillId="0" borderId="2" xfId="2" applyFont="1" applyBorder="1" applyAlignment="1">
      <alignment wrapText="1"/>
    </xf>
    <xf numFmtId="0" fontId="4" fillId="0" borderId="1" xfId="2" applyFont="1" applyBorder="1" applyAlignment="1">
      <alignment wrapText="1"/>
    </xf>
    <xf numFmtId="0" fontId="14" fillId="0" borderId="0" xfId="2" applyFont="1" applyAlignment="1">
      <alignment wrapText="1"/>
    </xf>
    <xf numFmtId="0" fontId="0" fillId="0" borderId="0" xfId="0" applyBorder="1" applyAlignment="1">
      <alignment wrapText="1"/>
    </xf>
    <xf numFmtId="0" fontId="2" fillId="3" borderId="0" xfId="0" applyFont="1" applyFill="1" applyBorder="1" applyAlignment="1">
      <alignment horizontal="left" vertical="top"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0" xfId="0" applyFont="1" applyBorder="1" applyAlignment="1">
      <alignment horizontal="left" vertical="top" wrapText="1"/>
    </xf>
    <xf numFmtId="0" fontId="0" fillId="0" borderId="0" xfId="0" applyBorder="1" applyAlignment="1">
      <alignment horizontal="right" wrapText="1"/>
    </xf>
    <xf numFmtId="0" fontId="24" fillId="0" borderId="0" xfId="4" applyFont="1" applyBorder="1"/>
    <xf numFmtId="0" fontId="23" fillId="0" borderId="0" xfId="4" applyBorder="1" applyAlignment="1" applyProtection="1">
      <alignment horizontal="left" vertical="top" wrapText="1"/>
      <protection locked="0"/>
    </xf>
    <xf numFmtId="0" fontId="23" fillId="0" borderId="0" xfId="4" applyBorder="1" applyProtection="1">
      <protection locked="0"/>
    </xf>
    <xf numFmtId="0" fontId="3" fillId="0" borderId="0" xfId="0" applyFont="1" applyBorder="1" applyAlignment="1">
      <alignment vertical="top" wrapText="1"/>
    </xf>
    <xf numFmtId="0" fontId="4" fillId="0" borderId="0" xfId="0" applyFont="1" applyBorder="1" applyAlignment="1">
      <alignment wrapText="1"/>
    </xf>
    <xf numFmtId="0" fontId="4" fillId="0" borderId="0" xfId="0" applyFont="1" applyBorder="1" applyAlignment="1">
      <alignment horizontal="left" wrapText="1"/>
    </xf>
    <xf numFmtId="0" fontId="3" fillId="0" borderId="7" xfId="0" applyFont="1" applyBorder="1" applyAlignment="1">
      <alignment horizontal="right" wrapText="1"/>
    </xf>
    <xf numFmtId="0" fontId="0" fillId="0" borderId="8" xfId="0" applyBorder="1" applyAlignment="1">
      <alignment wrapText="1"/>
    </xf>
  </cellXfs>
  <cellStyles count="6">
    <cellStyle name="Hyperlink" xfId="5" builtinId="8"/>
    <cellStyle name="Normal" xfId="0" builtinId="0"/>
    <cellStyle name="Normal 2" xfId="2" xr:uid="{00000000-0005-0000-0000-000001000000}"/>
    <cellStyle name="Normal 2 2" xfId="3" xr:uid="{3C4A9CEC-D71A-43B2-9E73-5C88D04EE258}"/>
    <cellStyle name="Normal 3" xfId="4" xr:uid="{35280280-17CA-4840-9F81-1E1CDF55AA41}"/>
    <cellStyle name="Per cent" xfId="1" builtinId="5"/>
  </cellStyles>
  <dxfs count="9">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350520</xdr:colOff>
          <xdr:row>39</xdr:row>
          <xdr:rowOff>160020</xdr:rowOff>
        </xdr:from>
        <xdr:to>
          <xdr:col>5</xdr:col>
          <xdr:colOff>289560</xdr:colOff>
          <xdr:row>41</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BC</a:t>
              </a:r>
            </a:p>
          </xdr:txBody>
        </xdr:sp>
        <xdr:clientData/>
      </xdr:twoCellAnchor>
    </mc:Choice>
    <mc:Fallback/>
  </mc:AlternateContent>
  <xdr:twoCellAnchor>
    <xdr:from>
      <xdr:col>5</xdr:col>
      <xdr:colOff>114301</xdr:colOff>
      <xdr:row>26</xdr:row>
      <xdr:rowOff>123824</xdr:rowOff>
    </xdr:from>
    <xdr:to>
      <xdr:col>6</xdr:col>
      <xdr:colOff>400049</xdr:colOff>
      <xdr:row>27</xdr:row>
      <xdr:rowOff>200025</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3765551" y="6156324"/>
          <a:ext cx="1035048" cy="241301"/>
          <a:chOff x="3695701" y="828674"/>
          <a:chExt cx="1009648" cy="238126"/>
        </a:xfrm>
      </xdr:grpSpPr>
      <xdr:sp macro="" textlink="">
        <xdr:nvSpPr>
          <xdr:cNvPr id="8255"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000-00003F2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56"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000-0000402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8</xdr:col>
      <xdr:colOff>0</xdr:colOff>
      <xdr:row>41</xdr:row>
      <xdr:rowOff>57150</xdr:rowOff>
    </xdr:from>
    <xdr:to>
      <xdr:col>8</xdr:col>
      <xdr:colOff>971550</xdr:colOff>
      <xdr:row>42</xdr:row>
      <xdr:rowOff>0</xdr:rowOff>
    </xdr:to>
    <xdr:grpSp>
      <xdr:nvGrpSpPr>
        <xdr:cNvPr id="18" name="Group 15">
          <a:extLst>
            <a:ext uri="{FF2B5EF4-FFF2-40B4-BE49-F238E27FC236}">
              <a16:creationId xmlns:a16="http://schemas.microsoft.com/office/drawing/2014/main" id="{00000000-0008-0000-0000-000012000000}"/>
            </a:ext>
          </a:extLst>
        </xdr:cNvPr>
        <xdr:cNvGrpSpPr>
          <a:grpSpLocks/>
        </xdr:cNvGrpSpPr>
      </xdr:nvGrpSpPr>
      <xdr:grpSpPr bwMode="auto">
        <a:xfrm>
          <a:off x="5473700" y="8801100"/>
          <a:ext cx="971550" cy="63500"/>
          <a:chOff x="36957" y="8286"/>
          <a:chExt cx="10096" cy="2382"/>
        </a:xfrm>
      </xdr:grpSpPr>
      <xdr:sp macro="" textlink="">
        <xdr:nvSpPr>
          <xdr:cNvPr id="8260" name="Option Button 68" descr="Yes" hidden="1">
            <a:extLst>
              <a:ext uri="{63B3BB69-23CF-44E3-9099-C40C66FF867C}">
                <a14:compatExt xmlns:a14="http://schemas.microsoft.com/office/drawing/2010/main" spid="_x0000_s8260"/>
              </a:ext>
              <a:ext uri="{FF2B5EF4-FFF2-40B4-BE49-F238E27FC236}">
                <a16:creationId xmlns:a16="http://schemas.microsoft.com/office/drawing/2014/main" id="{00000000-0008-0000-0000-000044200000}"/>
              </a:ext>
            </a:extLst>
          </xdr:cNvPr>
          <xdr:cNvSpPr/>
        </xdr:nvSpPr>
        <xdr:spPr bwMode="auto">
          <a:xfrm>
            <a:off x="36957" y="8286"/>
            <a:ext cx="5032" cy="2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8261" name="Option Button 69" hidden="1">
            <a:extLst>
              <a:ext uri="{63B3BB69-23CF-44E3-9099-C40C66FF867C}">
                <a14:compatExt xmlns:a14="http://schemas.microsoft.com/office/drawing/2010/main" spid="_x0000_s8261"/>
              </a:ext>
              <a:ext uri="{FF2B5EF4-FFF2-40B4-BE49-F238E27FC236}">
                <a16:creationId xmlns:a16="http://schemas.microsoft.com/office/drawing/2014/main" id="{00000000-0008-0000-0000-000045200000}"/>
              </a:ext>
            </a:extLst>
          </xdr:cNvPr>
          <xdr:cNvSpPr/>
        </xdr:nvSpPr>
        <xdr:spPr bwMode="auto">
          <a:xfrm>
            <a:off x="41624" y="8286"/>
            <a:ext cx="5429" cy="2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242456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0F95EAAF-C64D-4F5D-BBAD-B9D70C4EB768}"/>
            </a:ext>
          </a:extLst>
        </xdr:cNvPr>
        <xdr:cNvGrpSpPr/>
      </xdr:nvGrpSpPr>
      <xdr:grpSpPr>
        <a:xfrm>
          <a:off x="5430406" y="539750"/>
          <a:ext cx="5787004" cy="143510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4DFB6444-B218-378F-BB4D-383C545F86C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3C00A61E-C690-30D4-2A11-9B9027C0EB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215DD840-38A8-45FA-BE4A-50F86600D7C7}"/>
            </a:ext>
          </a:extLst>
        </xdr:cNvPr>
        <xdr:cNvGrpSpPr>
          <a:grpSpLocks/>
        </xdr:cNvGrpSpPr>
      </xdr:nvGrpSpPr>
      <xdr:grpSpPr bwMode="auto">
        <a:xfrm>
          <a:off x="5426075" y="539750"/>
          <a:ext cx="5788025" cy="143510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5803C4B7-0AF9-40E6-3FC5-59C5145C391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B2417D71-133F-81A6-2A0D-8A6DE2CD7FA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242456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6CEB7F8C-1130-4510-8F25-26A89789A45C}"/>
            </a:ext>
          </a:extLst>
        </xdr:cNvPr>
        <xdr:cNvGrpSpPr/>
      </xdr:nvGrpSpPr>
      <xdr:grpSpPr>
        <a:xfrm>
          <a:off x="242456" y="539750"/>
          <a:ext cx="6047354" cy="143510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8486A853-12C2-41B2-A0CB-33EBD8E1096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C3B244D8-79E0-12C7-867D-85184688A56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238125</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E65328EE-7E25-497B-A16D-4033C2CFD280}"/>
            </a:ext>
          </a:extLst>
        </xdr:cNvPr>
        <xdr:cNvGrpSpPr>
          <a:grpSpLocks/>
        </xdr:cNvGrpSpPr>
      </xdr:nvGrpSpPr>
      <xdr:grpSpPr bwMode="auto">
        <a:xfrm>
          <a:off x="238125" y="539750"/>
          <a:ext cx="6048375" cy="143510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34C999BC-3087-F40C-D861-F04F87F27EB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565F1528-4E8F-0C2B-D75B-D5B78D8548B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0A16D72B-AFF5-4B4D-AF71-F85898F7362D}"/>
            </a:ext>
          </a:extLst>
        </xdr:cNvPr>
        <xdr:cNvGrpSpPr>
          <a:grpSpLocks/>
        </xdr:cNvGrpSpPr>
      </xdr:nvGrpSpPr>
      <xdr:grpSpPr bwMode="auto">
        <a:xfrm>
          <a:off x="5427980" y="1974850"/>
          <a:ext cx="5786120" cy="143510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42B0A6A1-F3FD-0250-8189-DFF6CCFFA1D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FED7E197-50E0-A7F3-363B-B2A7670B080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E03E4E14-0664-46D4-B1F9-5BD6F34D9A94}"/>
            </a:ext>
          </a:extLst>
        </xdr:cNvPr>
        <xdr:cNvGrpSpPr/>
      </xdr:nvGrpSpPr>
      <xdr:grpSpPr>
        <a:xfrm>
          <a:off x="246266" y="1974850"/>
          <a:ext cx="6043544" cy="143510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A21C6F72-BE37-89C4-5EA8-3331432E589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424426CB-5079-4C6F-5569-6B29D8F2B723}"/>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099FB910-B63A-48AB-AC5E-66F41ADA3463}"/>
            </a:ext>
          </a:extLst>
        </xdr:cNvPr>
        <xdr:cNvGrpSpPr>
          <a:grpSpLocks/>
        </xdr:cNvGrpSpPr>
      </xdr:nvGrpSpPr>
      <xdr:grpSpPr bwMode="auto">
        <a:xfrm>
          <a:off x="240030" y="1974850"/>
          <a:ext cx="6046470" cy="143510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747F4069-BA0F-F18F-D14F-E21C25F93CBE}"/>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8F383FCD-03C3-B8A2-4D04-6727B1E4B03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C08854B5-47A7-4CDB-8C00-2FD11C4D8EB5}"/>
            </a:ext>
          </a:extLst>
        </xdr:cNvPr>
        <xdr:cNvGrpSpPr>
          <a:grpSpLocks/>
        </xdr:cNvGrpSpPr>
      </xdr:nvGrpSpPr>
      <xdr:grpSpPr bwMode="auto">
        <a:xfrm>
          <a:off x="5427980" y="3409950"/>
          <a:ext cx="5786120" cy="143510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7A579A82-B7DC-8EC3-C0F0-F73B957FBFA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57423FF4-BDF1-80E2-60A9-32CF1AD64AB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349AC5F9-B64E-4E23-94DF-772BF9CE33AB}"/>
            </a:ext>
          </a:extLst>
        </xdr:cNvPr>
        <xdr:cNvGrpSpPr/>
      </xdr:nvGrpSpPr>
      <xdr:grpSpPr>
        <a:xfrm>
          <a:off x="246266" y="3409950"/>
          <a:ext cx="6043544" cy="143510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D5E78757-E39A-01F8-3B0D-AB024256204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CB2E6EC6-76E1-F23B-D895-D8FBAD318C5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7D9A561F-888C-4343-9F76-0F17ACB8ADCD}"/>
            </a:ext>
          </a:extLst>
        </xdr:cNvPr>
        <xdr:cNvGrpSpPr>
          <a:grpSpLocks/>
        </xdr:cNvGrpSpPr>
      </xdr:nvGrpSpPr>
      <xdr:grpSpPr bwMode="auto">
        <a:xfrm>
          <a:off x="240030" y="3409950"/>
          <a:ext cx="6046470" cy="143510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BF1761F9-1AC2-9A20-E10A-081521B3DC3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9DC4E773-D6DF-494D-502C-B0577FCF98C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791565F5-6216-4417-BAAA-5D2C12CCA57A}"/>
            </a:ext>
          </a:extLst>
        </xdr:cNvPr>
        <xdr:cNvGrpSpPr>
          <a:grpSpLocks/>
        </xdr:cNvGrpSpPr>
      </xdr:nvGrpSpPr>
      <xdr:grpSpPr bwMode="auto">
        <a:xfrm>
          <a:off x="5427980" y="4845050"/>
          <a:ext cx="5786120" cy="143510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A92571F1-2331-0C20-A35E-8E5835A0D5C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18085B6C-E1EA-FB9A-CDBA-232FACFE62A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3E5D2372-8399-42C4-8BA1-1421216A04F4}"/>
            </a:ext>
          </a:extLst>
        </xdr:cNvPr>
        <xdr:cNvGrpSpPr/>
      </xdr:nvGrpSpPr>
      <xdr:grpSpPr>
        <a:xfrm>
          <a:off x="246266" y="4845050"/>
          <a:ext cx="6043544" cy="143510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6ACBD804-684D-8A30-D202-7E5F334B4EB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3D507944-465B-F5CB-5D69-E62FD3B940A5}"/>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87E5B064-B7F6-49F2-B7F2-1980679D8472}"/>
            </a:ext>
          </a:extLst>
        </xdr:cNvPr>
        <xdr:cNvGrpSpPr>
          <a:grpSpLocks/>
        </xdr:cNvGrpSpPr>
      </xdr:nvGrpSpPr>
      <xdr:grpSpPr bwMode="auto">
        <a:xfrm>
          <a:off x="240030" y="4845050"/>
          <a:ext cx="6046470" cy="143510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AA0426AE-7C24-ECF7-EE6A-04809FBA305D}"/>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560B3A4D-67C8-C8E3-3FE3-DD1DF60C349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1</xdr:row>
          <xdr:rowOff>114300</xdr:rowOff>
        </xdr:from>
        <xdr:to>
          <xdr:col>6</xdr:col>
          <xdr:colOff>457200</xdr:colOff>
          <xdr:row>3</xdr:row>
          <xdr:rowOff>28575</xdr:rowOff>
        </xdr:to>
        <xdr:grpSp>
          <xdr:nvGrpSpPr>
            <xdr:cNvPr id="2" name="Group 15">
              <a:extLst>
                <a:ext uri="{FF2B5EF4-FFF2-40B4-BE49-F238E27FC236}">
                  <a16:creationId xmlns:a16="http://schemas.microsoft.com/office/drawing/2014/main" id="{00000000-0008-0000-0100-000002000000}"/>
                </a:ext>
              </a:extLst>
            </xdr:cNvPr>
            <xdr:cNvGrpSpPr>
              <a:grpSpLocks/>
            </xdr:cNvGrpSpPr>
          </xdr:nvGrpSpPr>
          <xdr:grpSpPr bwMode="auto">
            <a:xfrm>
              <a:off x="3105150" y="281940"/>
              <a:ext cx="1009650" cy="249555"/>
              <a:chOff x="36957" y="8286"/>
              <a:chExt cx="10096" cy="2382"/>
            </a:xfrm>
          </xdr:grpSpPr>
          <xdr:sp macro="" textlink="">
            <xdr:nvSpPr>
              <xdr:cNvPr id="22529" name="Option Button 1" descr="Yes"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36957" y="8286"/>
                <a:ext cx="5032" cy="2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41624" y="8286"/>
                <a:ext cx="5429"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3779520</xdr:colOff>
          <xdr:row>15</xdr:row>
          <xdr:rowOff>38100</xdr:rowOff>
        </xdr:from>
        <xdr:to>
          <xdr:col>1</xdr:col>
          <xdr:colOff>441960</xdr:colOff>
          <xdr:row>16</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449580</xdr:colOff>
          <xdr:row>15</xdr:row>
          <xdr:rowOff>60960</xdr:rowOff>
        </xdr:from>
        <xdr:to>
          <xdr:col>2</xdr:col>
          <xdr:colOff>99060</xdr:colOff>
          <xdr:row>16</xdr:row>
          <xdr:rowOff>99060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xdr:colOff>
          <xdr:row>3</xdr:row>
          <xdr:rowOff>91440</xdr:rowOff>
        </xdr:from>
        <xdr:to>
          <xdr:col>1</xdr:col>
          <xdr:colOff>365760</xdr:colOff>
          <xdr:row>5</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106680</xdr:rowOff>
        </xdr:from>
        <xdr:to>
          <xdr:col>1</xdr:col>
          <xdr:colOff>365760</xdr:colOff>
          <xdr:row>12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11</xdr:row>
          <xdr:rowOff>160020</xdr:rowOff>
        </xdr:from>
        <xdr:to>
          <xdr:col>1</xdr:col>
          <xdr:colOff>365760</xdr:colOff>
          <xdr:row>13</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175260</xdr:rowOff>
        </xdr:from>
        <xdr:to>
          <xdr:col>1</xdr:col>
          <xdr:colOff>365760</xdr:colOff>
          <xdr:row>14</xdr:row>
          <xdr:rowOff>22860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175260</xdr:rowOff>
        </xdr:from>
        <xdr:to>
          <xdr:col>1</xdr:col>
          <xdr:colOff>373380</xdr:colOff>
          <xdr:row>15</xdr:row>
          <xdr:rowOff>7620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xdr:row>
          <xdr:rowOff>175260</xdr:rowOff>
        </xdr:from>
        <xdr:to>
          <xdr:col>1</xdr:col>
          <xdr:colOff>358140</xdr:colOff>
          <xdr:row>6</xdr:row>
          <xdr:rowOff>22860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5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xdr:row>
          <xdr:rowOff>190500</xdr:rowOff>
        </xdr:from>
        <xdr:to>
          <xdr:col>1</xdr:col>
          <xdr:colOff>365760</xdr:colOff>
          <xdr:row>7</xdr:row>
          <xdr:rowOff>22860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5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6</xdr:row>
          <xdr:rowOff>175260</xdr:rowOff>
        </xdr:from>
        <xdr:to>
          <xdr:col>1</xdr:col>
          <xdr:colOff>365760</xdr:colOff>
          <xdr:row>8</xdr:row>
          <xdr:rowOff>22860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5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dep.org.uk/product/"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42"/>
  <sheetViews>
    <sheetView showGridLines="0" tabSelected="1" zoomScale="120" zoomScaleNormal="120" zoomScalePageLayoutView="120" workbookViewId="0">
      <selection activeCell="A2" sqref="A2"/>
    </sheetView>
  </sheetViews>
  <sheetFormatPr defaultColWidth="9.109375" defaultRowHeight="13.2" x14ac:dyDescent="0.25"/>
  <cols>
    <col min="1" max="5" width="10.6640625" style="49" customWidth="1"/>
    <col min="6" max="6" width="10.88671875" style="49" customWidth="1"/>
    <col min="7" max="7" width="10.6640625" style="49" customWidth="1"/>
    <col min="8" max="8" width="5" style="49" customWidth="1"/>
    <col min="9" max="9" width="60" style="49" customWidth="1"/>
    <col min="10" max="16384" width="9.109375" style="49"/>
  </cols>
  <sheetData>
    <row r="1" spans="1:9" ht="15.6" x14ac:dyDescent="0.3">
      <c r="A1" s="205" t="s">
        <v>156</v>
      </c>
      <c r="B1" s="206"/>
      <c r="C1" s="206"/>
      <c r="D1" s="206"/>
      <c r="E1" s="206"/>
      <c r="F1" s="206"/>
      <c r="G1" s="206"/>
      <c r="H1" s="206"/>
      <c r="I1" s="48"/>
    </row>
    <row r="2" spans="1:9" x14ac:dyDescent="0.25">
      <c r="A2" s="121"/>
      <c r="B2" s="276"/>
      <c r="C2" s="276"/>
      <c r="D2" s="276"/>
      <c r="E2" s="276"/>
      <c r="F2" s="276"/>
      <c r="G2" s="276"/>
      <c r="H2" s="276"/>
      <c r="I2" s="51"/>
    </row>
    <row r="3" spans="1:9" ht="12.75" customHeight="1" x14ac:dyDescent="0.25">
      <c r="A3" s="196" t="s">
        <v>93</v>
      </c>
      <c r="B3" s="277"/>
      <c r="C3" s="277"/>
      <c r="D3" s="277"/>
      <c r="E3" s="277"/>
      <c r="F3" s="277"/>
      <c r="G3" s="277"/>
      <c r="H3" s="277"/>
      <c r="I3" s="202"/>
    </row>
    <row r="4" spans="1:9" ht="13.8" thickBot="1" x14ac:dyDescent="0.3">
      <c r="A4" s="50"/>
      <c r="B4" s="276"/>
      <c r="C4" s="276"/>
      <c r="D4" s="276"/>
      <c r="E4" s="276"/>
      <c r="F4" s="276"/>
      <c r="G4" s="276"/>
      <c r="H4" s="276"/>
      <c r="I4" s="51"/>
    </row>
    <row r="5" spans="1:9" ht="13.8" customHeight="1" thickBot="1" x14ac:dyDescent="0.3">
      <c r="A5" s="207" t="s">
        <v>210</v>
      </c>
      <c r="B5" s="278"/>
      <c r="C5" s="278"/>
      <c r="D5" s="278"/>
      <c r="E5" s="278"/>
      <c r="F5" s="278"/>
      <c r="G5" s="278"/>
      <c r="H5" s="279" t="s">
        <v>211</v>
      </c>
      <c r="I5" s="169"/>
    </row>
    <row r="6" spans="1:9" ht="13.8" thickBot="1" x14ac:dyDescent="0.3">
      <c r="A6" s="207" t="s">
        <v>56</v>
      </c>
      <c r="B6" s="278"/>
      <c r="C6" s="278"/>
      <c r="D6" s="278"/>
      <c r="E6" s="278"/>
      <c r="F6" s="278"/>
      <c r="G6" s="278"/>
      <c r="H6" s="278"/>
      <c r="I6" s="47"/>
    </row>
    <row r="7" spans="1:9" ht="13.8" thickBot="1" x14ac:dyDescent="0.3">
      <c r="A7" s="207" t="s">
        <v>85</v>
      </c>
      <c r="B7" s="278"/>
      <c r="C7" s="278"/>
      <c r="D7" s="278"/>
      <c r="E7" s="278"/>
      <c r="F7" s="278"/>
      <c r="G7" s="278"/>
      <c r="H7" s="278"/>
      <c r="I7" s="47"/>
    </row>
    <row r="8" spans="1:9" ht="13.8" thickBot="1" x14ac:dyDescent="0.3">
      <c r="A8" s="207" t="s">
        <v>102</v>
      </c>
      <c r="B8" s="278"/>
      <c r="C8" s="278"/>
      <c r="D8" s="278"/>
      <c r="E8" s="278"/>
      <c r="F8" s="278"/>
      <c r="G8" s="278"/>
      <c r="H8" s="278"/>
      <c r="I8" s="45"/>
    </row>
    <row r="9" spans="1:9" x14ac:dyDescent="0.25">
      <c r="A9" s="207"/>
      <c r="B9" s="278"/>
      <c r="C9" s="278"/>
      <c r="D9" s="278"/>
      <c r="E9" s="278"/>
      <c r="F9" s="278"/>
      <c r="G9" s="278"/>
      <c r="H9" s="278"/>
      <c r="I9" s="51"/>
    </row>
    <row r="10" spans="1:9" ht="26.4" x14ac:dyDescent="0.25">
      <c r="A10" s="199" t="s">
        <v>57</v>
      </c>
      <c r="B10" s="280"/>
      <c r="C10" s="280"/>
      <c r="D10" s="280"/>
      <c r="E10" s="280"/>
      <c r="F10" s="280"/>
      <c r="G10" s="280"/>
      <c r="H10" s="280"/>
      <c r="I10" s="86" t="s">
        <v>120</v>
      </c>
    </row>
    <row r="11" spans="1:9" ht="39.6" x14ac:dyDescent="0.25">
      <c r="A11" s="199" t="s">
        <v>153</v>
      </c>
      <c r="B11" s="280"/>
      <c r="C11" s="280"/>
      <c r="D11" s="280"/>
      <c r="E11" s="280"/>
      <c r="F11" s="280"/>
      <c r="G11" s="280"/>
      <c r="H11" s="280"/>
      <c r="I11" s="85" t="s">
        <v>119</v>
      </c>
    </row>
    <row r="12" spans="1:9" ht="6.75" customHeight="1" thickBot="1" x14ac:dyDescent="0.3">
      <c r="A12" s="207"/>
      <c r="B12" s="278"/>
      <c r="C12" s="278"/>
      <c r="D12" s="278"/>
      <c r="E12" s="278"/>
      <c r="F12" s="278"/>
      <c r="G12" s="278"/>
      <c r="H12" s="278"/>
      <c r="I12" s="51"/>
    </row>
    <row r="13" spans="1:9" ht="13.5" customHeight="1" thickBot="1" x14ac:dyDescent="0.3">
      <c r="A13" s="207" t="s">
        <v>158</v>
      </c>
      <c r="B13" s="278"/>
      <c r="C13" s="278"/>
      <c r="D13" s="278"/>
      <c r="E13" s="278"/>
      <c r="F13" s="278"/>
      <c r="G13" s="278"/>
      <c r="H13" s="278"/>
      <c r="I13" s="174"/>
    </row>
    <row r="14" spans="1:9" ht="13.5" customHeight="1" thickBot="1" x14ac:dyDescent="0.3">
      <c r="A14" s="207" t="s">
        <v>123</v>
      </c>
      <c r="B14" s="278"/>
      <c r="C14" s="278"/>
      <c r="D14" s="278"/>
      <c r="E14" s="278"/>
      <c r="F14" s="278"/>
      <c r="G14" s="278"/>
      <c r="H14" s="278"/>
      <c r="I14" s="45"/>
    </row>
    <row r="15" spans="1:9" x14ac:dyDescent="0.25">
      <c r="A15" s="50"/>
      <c r="B15" s="276"/>
      <c r="C15" s="276"/>
      <c r="D15" s="276"/>
      <c r="E15" s="276"/>
      <c r="F15" s="276"/>
      <c r="G15" s="276"/>
      <c r="H15" s="276"/>
      <c r="I15" s="51"/>
    </row>
    <row r="16" spans="1:9" ht="12.75" customHeight="1" x14ac:dyDescent="0.25">
      <c r="A16" s="196" t="s">
        <v>58</v>
      </c>
      <c r="B16" s="277"/>
      <c r="C16" s="277"/>
      <c r="D16" s="277"/>
      <c r="E16" s="277"/>
      <c r="F16" s="277"/>
      <c r="G16" s="277"/>
      <c r="H16" s="276"/>
      <c r="I16" s="51"/>
    </row>
    <row r="17" spans="1:9" ht="5.25" customHeight="1" thickBot="1" x14ac:dyDescent="0.3">
      <c r="A17" s="53"/>
      <c r="B17" s="281"/>
      <c r="C17" s="281"/>
      <c r="D17" s="281"/>
      <c r="E17" s="281"/>
      <c r="F17" s="281"/>
      <c r="G17" s="281"/>
      <c r="H17" s="281"/>
      <c r="I17" s="51"/>
    </row>
    <row r="18" spans="1:9" ht="61.5" customHeight="1" thickBot="1" x14ac:dyDescent="0.3">
      <c r="A18" s="199" t="s">
        <v>138</v>
      </c>
      <c r="B18" s="280"/>
      <c r="C18" s="280"/>
      <c r="D18" s="280"/>
      <c r="E18" s="280"/>
      <c r="F18" s="280"/>
      <c r="G18" s="280"/>
      <c r="H18" s="280"/>
      <c r="I18" s="46"/>
    </row>
    <row r="19" spans="1:9" ht="21" customHeight="1" thickTop="1" thickBot="1" x14ac:dyDescent="0.3">
      <c r="A19" s="199" t="s">
        <v>59</v>
      </c>
      <c r="B19" s="280"/>
      <c r="C19" s="280"/>
      <c r="D19" s="280"/>
      <c r="E19" s="280"/>
      <c r="F19" s="280"/>
      <c r="G19" s="280"/>
      <c r="H19" s="280"/>
      <c r="I19" s="172"/>
    </row>
    <row r="20" spans="1:9" ht="12.75" customHeight="1" thickTop="1" x14ac:dyDescent="0.25">
      <c r="A20" s="196" t="s">
        <v>121</v>
      </c>
      <c r="B20" s="277"/>
      <c r="C20" s="277"/>
      <c r="D20" s="277"/>
      <c r="E20" s="277"/>
      <c r="F20" s="277"/>
      <c r="G20" s="277"/>
      <c r="H20" s="276"/>
      <c r="I20" s="51"/>
    </row>
    <row r="21" spans="1:9" ht="14.4" x14ac:dyDescent="0.3">
      <c r="A21" s="109" t="s">
        <v>139</v>
      </c>
      <c r="B21" s="282"/>
      <c r="C21" s="282"/>
      <c r="D21" s="282"/>
      <c r="E21" s="282"/>
      <c r="F21" s="282"/>
      <c r="G21" s="282"/>
      <c r="H21" s="282"/>
      <c r="I21" s="51"/>
    </row>
    <row r="22" spans="1:9" s="113" customFormat="1" ht="55.5" customHeight="1" x14ac:dyDescent="0.25">
      <c r="A22" s="175" t="s">
        <v>159</v>
      </c>
      <c r="B22" s="176" t="s">
        <v>160</v>
      </c>
      <c r="C22" s="176" t="s">
        <v>161</v>
      </c>
      <c r="D22" s="176" t="s">
        <v>162</v>
      </c>
      <c r="E22" s="176" t="s">
        <v>163</v>
      </c>
      <c r="F22" s="176" t="s">
        <v>15</v>
      </c>
      <c r="G22" s="130"/>
      <c r="H22" s="283"/>
      <c r="I22" s="51"/>
    </row>
    <row r="23" spans="1:9" ht="14.4" x14ac:dyDescent="0.3">
      <c r="A23" s="110"/>
      <c r="B23" s="115"/>
      <c r="C23" s="115"/>
      <c r="D23" s="115"/>
      <c r="E23" s="115"/>
      <c r="F23" s="115"/>
      <c r="G23" s="177" t="s">
        <v>140</v>
      </c>
      <c r="H23" s="276"/>
      <c r="I23" s="178"/>
    </row>
    <row r="24" spans="1:9" ht="14.4" x14ac:dyDescent="0.3">
      <c r="A24" s="110"/>
      <c r="B24" s="115"/>
      <c r="C24" s="115"/>
      <c r="D24" s="115"/>
      <c r="E24" s="115"/>
      <c r="F24" s="115"/>
      <c r="G24" s="177" t="s">
        <v>141</v>
      </c>
      <c r="H24" s="276"/>
      <c r="I24" s="111"/>
    </row>
    <row r="25" spans="1:9" ht="14.4" x14ac:dyDescent="0.3">
      <c r="A25" s="110"/>
      <c r="B25" s="115"/>
      <c r="C25" s="115"/>
      <c r="D25" s="115"/>
      <c r="E25" s="115"/>
      <c r="F25" s="115"/>
      <c r="G25" s="177" t="s">
        <v>124</v>
      </c>
      <c r="H25" s="276"/>
      <c r="I25" s="111"/>
    </row>
    <row r="26" spans="1:9" ht="14.4" x14ac:dyDescent="0.3">
      <c r="A26" s="110"/>
      <c r="B26" s="115"/>
      <c r="C26" s="115"/>
      <c r="D26" s="115"/>
      <c r="E26" s="115"/>
      <c r="F26" s="115"/>
      <c r="G26" s="177" t="s">
        <v>142</v>
      </c>
      <c r="H26" s="284"/>
      <c r="I26" s="111"/>
    </row>
    <row r="27" spans="1:9" x14ac:dyDescent="0.25">
      <c r="A27" s="50"/>
      <c r="B27" s="276"/>
      <c r="C27" s="276"/>
      <c r="D27" s="276"/>
      <c r="E27" s="276"/>
      <c r="F27" s="276"/>
      <c r="G27" s="276"/>
      <c r="H27" s="276"/>
      <c r="I27" s="51"/>
    </row>
    <row r="28" spans="1:9" ht="16.5" customHeight="1" thickBot="1" x14ac:dyDescent="0.3">
      <c r="A28" s="199" t="s">
        <v>60</v>
      </c>
      <c r="B28" s="280"/>
      <c r="C28" s="280"/>
      <c r="D28" s="280"/>
      <c r="E28" s="280"/>
      <c r="F28" s="280"/>
      <c r="G28" s="280"/>
      <c r="H28" s="280"/>
      <c r="I28" s="55"/>
    </row>
    <row r="29" spans="1:9" ht="13.2" customHeight="1" thickTop="1" thickBot="1" x14ac:dyDescent="0.3">
      <c r="A29" s="199" t="s">
        <v>212</v>
      </c>
      <c r="B29" s="280"/>
      <c r="C29" s="280"/>
      <c r="D29" s="280"/>
      <c r="E29" s="280"/>
      <c r="F29" s="280"/>
      <c r="G29" s="172"/>
      <c r="H29" s="285"/>
      <c r="I29" s="197"/>
    </row>
    <row r="30" spans="1:9" ht="13.8" thickTop="1" x14ac:dyDescent="0.25">
      <c r="A30" s="54"/>
      <c r="B30" s="276"/>
      <c r="C30" s="276"/>
      <c r="D30" s="276"/>
      <c r="E30" s="276"/>
      <c r="F30" s="276"/>
      <c r="G30" s="276"/>
      <c r="H30" s="276"/>
      <c r="I30" s="198"/>
    </row>
    <row r="31" spans="1:9" ht="13.8" thickBot="1" x14ac:dyDescent="0.3">
      <c r="A31" s="54"/>
      <c r="B31" s="276"/>
      <c r="C31" s="276"/>
      <c r="D31" s="276"/>
      <c r="E31" s="276"/>
      <c r="F31" s="276"/>
      <c r="G31" s="276"/>
      <c r="H31" s="276"/>
      <c r="I31" s="201"/>
    </row>
    <row r="32" spans="1:9" x14ac:dyDescent="0.25">
      <c r="A32" s="54"/>
      <c r="B32" s="286"/>
      <c r="C32" s="286"/>
      <c r="D32" s="286"/>
      <c r="E32" s="286"/>
      <c r="F32" s="286"/>
      <c r="G32" s="286"/>
      <c r="H32" s="286"/>
      <c r="I32" s="52"/>
    </row>
    <row r="33" spans="1:9" ht="13.8" thickBot="1" x14ac:dyDescent="0.3">
      <c r="A33" s="203" t="s">
        <v>61</v>
      </c>
      <c r="B33" s="287"/>
      <c r="C33" s="287"/>
      <c r="D33" s="287"/>
      <c r="E33" s="287"/>
      <c r="F33" s="287"/>
      <c r="G33" s="287"/>
      <c r="H33" s="287"/>
      <c r="I33" s="204"/>
    </row>
    <row r="34" spans="1:9" ht="13.2" customHeight="1" thickTop="1" thickBot="1" x14ac:dyDescent="0.3">
      <c r="A34" s="199" t="s">
        <v>213</v>
      </c>
      <c r="B34" s="280"/>
      <c r="C34" s="280"/>
      <c r="D34" s="280"/>
      <c r="E34" s="280"/>
      <c r="F34" s="280"/>
      <c r="G34" s="172"/>
      <c r="H34" s="285"/>
      <c r="I34" s="197"/>
    </row>
    <row r="35" spans="1:9" ht="13.8" thickTop="1" x14ac:dyDescent="0.25">
      <c r="A35" s="53"/>
      <c r="B35" s="281"/>
      <c r="C35" s="281"/>
      <c r="D35" s="281"/>
      <c r="E35" s="281"/>
      <c r="F35" s="281"/>
      <c r="G35" s="281"/>
      <c r="H35" s="281"/>
      <c r="I35" s="198" t="s">
        <v>62</v>
      </c>
    </row>
    <row r="36" spans="1:9" ht="13.8" thickBot="1" x14ac:dyDescent="0.3">
      <c r="A36" s="53"/>
      <c r="B36" s="281"/>
      <c r="C36" s="281"/>
      <c r="D36" s="281"/>
      <c r="E36" s="281"/>
      <c r="F36" s="281"/>
      <c r="G36" s="281"/>
      <c r="H36" s="281"/>
      <c r="I36" s="198"/>
    </row>
    <row r="37" spans="1:9" ht="17.100000000000001" customHeight="1" thickTop="1" thickBot="1" x14ac:dyDescent="0.3">
      <c r="A37" s="196" t="s">
        <v>92</v>
      </c>
      <c r="B37" s="277"/>
      <c r="C37" s="277"/>
      <c r="D37" s="277"/>
      <c r="E37" s="277"/>
      <c r="F37" s="277"/>
      <c r="G37" s="277"/>
      <c r="H37" s="276"/>
      <c r="I37" s="172"/>
    </row>
    <row r="38" spans="1:9" ht="17.100000000000001" customHeight="1" thickTop="1" thickBot="1" x14ac:dyDescent="0.3">
      <c r="A38" s="199" t="s">
        <v>204</v>
      </c>
      <c r="B38" s="280"/>
      <c r="C38" s="280"/>
      <c r="D38" s="280"/>
      <c r="E38" s="280"/>
      <c r="F38" s="280"/>
      <c r="G38" s="280"/>
      <c r="H38" s="280"/>
      <c r="I38" s="173"/>
    </row>
    <row r="39" spans="1:9" ht="14.4" thickTop="1" thickBot="1" x14ac:dyDescent="0.3">
      <c r="A39" s="199" t="s">
        <v>205</v>
      </c>
      <c r="B39" s="280"/>
      <c r="C39" s="280"/>
      <c r="D39" s="280"/>
      <c r="E39" s="280"/>
      <c r="F39" s="280"/>
      <c r="G39" s="280"/>
      <c r="H39" s="280"/>
      <c r="I39" s="166"/>
    </row>
    <row r="40" spans="1:9" ht="13.8" thickBot="1" x14ac:dyDescent="0.3">
      <c r="A40" s="199" t="s">
        <v>125</v>
      </c>
      <c r="B40" s="280"/>
      <c r="C40" s="280"/>
      <c r="D40" s="280"/>
      <c r="E40" s="280"/>
      <c r="F40" s="280"/>
      <c r="G40" s="280"/>
      <c r="H40" s="280"/>
      <c r="I40" s="165" t="s">
        <v>198</v>
      </c>
    </row>
    <row r="41" spans="1:9" x14ac:dyDescent="0.25">
      <c r="A41" s="199" t="s">
        <v>147</v>
      </c>
      <c r="B41" s="280"/>
      <c r="C41" s="280"/>
      <c r="D41" s="280"/>
      <c r="E41" s="280"/>
      <c r="F41" s="280"/>
      <c r="G41" s="280"/>
      <c r="H41" s="280"/>
      <c r="I41" s="55"/>
    </row>
    <row r="42" spans="1:9" ht="9.75" customHeight="1" thickBot="1" x14ac:dyDescent="0.3">
      <c r="A42" s="191"/>
      <c r="B42" s="288"/>
      <c r="C42" s="288"/>
      <c r="D42" s="288"/>
      <c r="E42" s="288"/>
      <c r="F42" s="288"/>
      <c r="G42" s="288"/>
      <c r="H42" s="288"/>
      <c r="I42" s="289"/>
    </row>
  </sheetData>
  <sheetProtection sheet="1" selectLockedCells="1"/>
  <mergeCells count="27">
    <mergeCell ref="A3:I3"/>
    <mergeCell ref="A33:I33"/>
    <mergeCell ref="A1:H1"/>
    <mergeCell ref="A6:H6"/>
    <mergeCell ref="A7:H7"/>
    <mergeCell ref="A8:H8"/>
    <mergeCell ref="A9:H9"/>
    <mergeCell ref="A10:H10"/>
    <mergeCell ref="A11:H11"/>
    <mergeCell ref="A12:H12"/>
    <mergeCell ref="A13:H13"/>
    <mergeCell ref="A14:H14"/>
    <mergeCell ref="A16:G16"/>
    <mergeCell ref="A20:G20"/>
    <mergeCell ref="A5:G5"/>
    <mergeCell ref="A38:H38"/>
    <mergeCell ref="A39:H39"/>
    <mergeCell ref="A40:H40"/>
    <mergeCell ref="A41:H41"/>
    <mergeCell ref="A37:G37"/>
    <mergeCell ref="I34:I36"/>
    <mergeCell ref="A18:H18"/>
    <mergeCell ref="A19:H19"/>
    <mergeCell ref="A28:H28"/>
    <mergeCell ref="I29:I31"/>
    <mergeCell ref="A29:F29"/>
    <mergeCell ref="A34:F34"/>
  </mergeCells>
  <conditionalFormatting sqref="G29">
    <cfRule type="containsBlanks" dxfId="8" priority="3">
      <formula>LEN(TRIM(G29))=0</formula>
    </cfRule>
  </conditionalFormatting>
  <conditionalFormatting sqref="G34">
    <cfRule type="containsBlanks" dxfId="7" priority="2">
      <formula>LEN(TRIM(G34))=0</formula>
    </cfRule>
  </conditionalFormatting>
  <conditionalFormatting sqref="I19">
    <cfRule type="containsBlanks" dxfId="6" priority="4">
      <formula>LEN(TRIM(I19))=0</formula>
    </cfRule>
  </conditionalFormatting>
  <conditionalFormatting sqref="I37:I38">
    <cfRule type="containsBlanks" dxfId="5" priority="5">
      <formula>LEN(TRIM(I37))=0</formula>
    </cfRule>
  </conditionalFormatting>
  <dataValidations count="6">
    <dataValidation type="list" allowBlank="1" showInputMessage="1" showErrorMessage="1" sqref="I5" xr:uid="{C9A177EA-F5DE-4B10-9702-BC3B89810F2F}">
      <formula1>"Hemi-arthroplasty, Total Wrist Replacement, Spacer"</formula1>
    </dataValidation>
    <dataValidation allowBlank="1" showInputMessage="1" showErrorMessage="1" error="Please select a value from the drop-down list" prompt="Please select a value from the drop-down list" sqref="I39:I40" xr:uid="{6BD1027A-0A79-4319-99D1-C5E73B917D87}"/>
    <dataValidation type="list" allowBlank="1" showInputMessage="1" showErrorMessage="1" error="Please select a value from the drop-down list" prompt="Please select a value from the drop-down list" sqref="I37" xr:uid="{F43062EF-3B02-408B-A442-35E25FF70F6F}">
      <formula1>"Pre-Entry A*, Pre-Entry, 3A*, 3A, 3B, 5A*, 5A, 5B, 7A*, 7A, 7B, 10A*, 10A, 10B, 13A*, 13A, 13B, 15A*, 15A, 15B"</formula1>
    </dataValidation>
    <dataValidation type="list" allowBlank="1" showInputMessage="1" showErrorMessage="1" error="Please select a value from the drop-down list" prompt="Please select a value from the drop-down list" sqref="I38" xr:uid="{D3CE9EC0-EF46-4CE3-9A3A-EDDBB464409C}">
      <formula1>"NO RATING,Pre-Entry A*, Pre-Entry, 3A*, 3A, 3B, 5A*, 5A, 5B, 7A*, 7A, 7B, 10A*, 10A, 10B, 13A*, 13A, 13B, 15A*, 15A, 15B"</formula1>
    </dataValidation>
    <dataValidation type="list" allowBlank="1" showInputMessage="1" showErrorMessage="1" error="Please select a value from the drop-down list" prompt="Please select a value from the drop-down list" sqref="I19" xr:uid="{F9985F89-AD70-43F0-A1DA-EF99BCFD0FC4}">
      <formula1>"Cemented, Cementless, Hybrid"</formula1>
    </dataValidation>
    <dataValidation type="list" allowBlank="1" showInputMessage="1" showErrorMessage="1" error="Please select a value from the drop-down list" prompt="Please select a value from the drop-down list" sqref="G29 G34" xr:uid="{A38BCA47-8E04-4BE8-A923-AEE07E52D307}">
      <formula1>"Yes, No"</formula1>
    </dataValidation>
  </dataValidations>
  <hyperlinks>
    <hyperlink ref="I40" r:id="rId1" xr:uid="{3351F400-DB54-44A6-90EE-B22BE520EFB6}"/>
  </hyperlinks>
  <printOptions horizontalCentered="1"/>
  <pageMargins left="0.25" right="0.25" top="0.75" bottom="0.75" header="0.3" footer="0.3"/>
  <pageSetup paperSize="9" scale="72" fitToHeight="0" orientation="portrait" r:id="rId2"/>
  <headerFooter alignWithMargins="0">
    <oddHeader>&amp;C&amp;"Calibri"&amp;8&amp;K000000 RESTRICTED&amp;1#_x000D_&amp;"Arialri"&amp;10&amp;K000000&amp;"Arialri"&amp;10&amp;K000000&amp;A</oddHeader>
    <oddFooter>&amp;C_x000D_&amp;1#&amp;"Calibri"&amp;8&amp;K000000 RESTRICTED</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209" r:id="rId5" name="Check Box 17">
              <controlPr defaultSize="0" autoFill="0" autoLine="0" autoPict="0">
                <anchor moveWithCells="1">
                  <from>
                    <xdr:col>4</xdr:col>
                    <xdr:colOff>350520</xdr:colOff>
                    <xdr:row>39</xdr:row>
                    <xdr:rowOff>160020</xdr:rowOff>
                  </from>
                  <to>
                    <xdr:col>5</xdr:col>
                    <xdr:colOff>289560</xdr:colOff>
                    <xdr:row>41</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G34"/>
  <sheetViews>
    <sheetView showGridLines="0" zoomScaleNormal="100" zoomScaleSheetLayoutView="100" workbookViewId="0">
      <selection sqref="A1:C2"/>
    </sheetView>
  </sheetViews>
  <sheetFormatPr defaultColWidth="9.109375" defaultRowHeight="13.2" x14ac:dyDescent="0.25"/>
  <cols>
    <col min="1" max="1" width="54.44140625" style="123" customWidth="1"/>
    <col min="2" max="2" width="16.44140625" style="123" customWidth="1"/>
    <col min="3" max="3" width="17.6640625" style="123" customWidth="1"/>
    <col min="4" max="16384" width="9.109375" style="37"/>
  </cols>
  <sheetData>
    <row r="1" spans="1:7" ht="12.75" customHeight="1" x14ac:dyDescent="0.25">
      <c r="A1" s="265" t="s">
        <v>126</v>
      </c>
      <c r="B1" s="266"/>
      <c r="C1" s="266"/>
      <c r="D1" s="56"/>
      <c r="E1" s="57"/>
      <c r="F1" s="57"/>
      <c r="G1" s="57"/>
    </row>
    <row r="2" spans="1:7" ht="18" customHeight="1" x14ac:dyDescent="0.25">
      <c r="A2" s="266"/>
      <c r="B2" s="266"/>
      <c r="C2" s="266"/>
      <c r="D2" s="56"/>
      <c r="E2" s="57"/>
      <c r="F2" s="57"/>
      <c r="G2" s="57"/>
    </row>
    <row r="3" spans="1:7" x14ac:dyDescent="0.25">
      <c r="A3" s="37"/>
      <c r="B3" s="37"/>
      <c r="C3" s="37"/>
    </row>
    <row r="4" spans="1:7" ht="24" customHeight="1" x14ac:dyDescent="0.25">
      <c r="A4" s="268" t="s">
        <v>88</v>
      </c>
      <c r="B4" s="267" t="s">
        <v>89</v>
      </c>
      <c r="C4" s="267"/>
    </row>
    <row r="5" spans="1:7" ht="26.4" x14ac:dyDescent="0.25">
      <c r="A5" s="269"/>
      <c r="B5" s="58" t="s">
        <v>86</v>
      </c>
      <c r="C5" s="58" t="s">
        <v>87</v>
      </c>
    </row>
    <row r="6" spans="1:7" x14ac:dyDescent="0.25">
      <c r="A6" s="122"/>
      <c r="B6" s="122"/>
      <c r="C6" s="122"/>
    </row>
    <row r="7" spans="1:7" x14ac:dyDescent="0.25">
      <c r="A7" s="122"/>
      <c r="B7" s="122"/>
      <c r="C7" s="122"/>
    </row>
    <row r="8" spans="1:7" x14ac:dyDescent="0.25">
      <c r="A8" s="122"/>
      <c r="B8" s="122"/>
      <c r="C8" s="122"/>
    </row>
    <row r="9" spans="1:7" x14ac:dyDescent="0.25">
      <c r="A9" s="122"/>
      <c r="B9" s="122"/>
      <c r="C9" s="122"/>
    </row>
    <row r="10" spans="1:7" x14ac:dyDescent="0.25">
      <c r="A10" s="122"/>
      <c r="B10" s="122"/>
      <c r="C10" s="122"/>
    </row>
    <row r="11" spans="1:7" x14ac:dyDescent="0.25">
      <c r="A11" s="122"/>
      <c r="B11" s="122"/>
      <c r="C11" s="122"/>
    </row>
    <row r="12" spans="1:7" x14ac:dyDescent="0.25">
      <c r="A12" s="122"/>
      <c r="B12" s="122"/>
      <c r="C12" s="122"/>
    </row>
    <row r="13" spans="1:7" x14ac:dyDescent="0.25">
      <c r="A13" s="122"/>
      <c r="B13" s="122"/>
      <c r="C13" s="122"/>
    </row>
    <row r="14" spans="1:7" x14ac:dyDescent="0.25">
      <c r="A14" s="122"/>
      <c r="B14" s="122"/>
      <c r="C14" s="122"/>
    </row>
    <row r="15" spans="1:7" x14ac:dyDescent="0.25">
      <c r="A15" s="122"/>
      <c r="B15" s="122"/>
      <c r="C15" s="122"/>
    </row>
    <row r="16" spans="1:7" x14ac:dyDescent="0.25">
      <c r="A16" s="122"/>
      <c r="B16" s="122"/>
      <c r="C16" s="122"/>
    </row>
    <row r="17" spans="1:3" x14ac:dyDescent="0.25">
      <c r="A17" s="122"/>
      <c r="B17" s="122"/>
      <c r="C17" s="122"/>
    </row>
    <row r="18" spans="1:3" x14ac:dyDescent="0.25">
      <c r="A18" s="122"/>
      <c r="B18" s="122"/>
      <c r="C18" s="122"/>
    </row>
    <row r="19" spans="1:3" x14ac:dyDescent="0.25">
      <c r="A19" s="122"/>
      <c r="B19" s="122"/>
      <c r="C19" s="122"/>
    </row>
    <row r="20" spans="1:3" x14ac:dyDescent="0.25">
      <c r="A20" s="122"/>
      <c r="B20" s="122"/>
      <c r="C20" s="122"/>
    </row>
    <row r="21" spans="1:3" x14ac:dyDescent="0.25">
      <c r="A21" s="122"/>
      <c r="B21" s="122"/>
      <c r="C21" s="122"/>
    </row>
    <row r="22" spans="1:3" x14ac:dyDescent="0.25">
      <c r="A22" s="122"/>
      <c r="B22" s="122"/>
      <c r="C22" s="122"/>
    </row>
    <row r="23" spans="1:3" x14ac:dyDescent="0.25">
      <c r="A23" s="122"/>
      <c r="B23" s="122"/>
      <c r="C23" s="122"/>
    </row>
    <row r="24" spans="1:3" x14ac:dyDescent="0.25">
      <c r="A24" s="122"/>
      <c r="B24" s="122"/>
      <c r="C24" s="122"/>
    </row>
    <row r="25" spans="1:3" x14ac:dyDescent="0.25">
      <c r="A25" s="122"/>
      <c r="B25" s="122"/>
      <c r="C25" s="122"/>
    </row>
    <row r="26" spans="1:3" x14ac:dyDescent="0.25">
      <c r="A26" s="122"/>
      <c r="B26" s="122"/>
      <c r="C26" s="122"/>
    </row>
    <row r="27" spans="1:3" x14ac:dyDescent="0.25">
      <c r="A27" s="122"/>
      <c r="B27" s="122"/>
      <c r="C27" s="122"/>
    </row>
    <row r="28" spans="1:3" x14ac:dyDescent="0.25">
      <c r="A28" s="122"/>
      <c r="B28" s="122"/>
      <c r="C28" s="122"/>
    </row>
    <row r="29" spans="1:3" x14ac:dyDescent="0.25">
      <c r="A29" s="122"/>
      <c r="B29" s="122"/>
      <c r="C29" s="122"/>
    </row>
    <row r="30" spans="1:3" x14ac:dyDescent="0.25">
      <c r="A30" s="122"/>
      <c r="B30" s="122"/>
      <c r="C30" s="122"/>
    </row>
    <row r="31" spans="1:3" x14ac:dyDescent="0.25">
      <c r="A31" s="122"/>
      <c r="B31" s="122"/>
      <c r="C31" s="122"/>
    </row>
    <row r="32" spans="1:3" x14ac:dyDescent="0.25">
      <c r="A32" s="122"/>
      <c r="B32" s="122"/>
      <c r="C32" s="122"/>
    </row>
    <row r="33" spans="1:3" x14ac:dyDescent="0.25">
      <c r="A33" s="122"/>
      <c r="B33" s="122"/>
      <c r="C33" s="122"/>
    </row>
    <row r="34" spans="1:3" x14ac:dyDescent="0.25">
      <c r="A34" s="122"/>
      <c r="B34" s="122"/>
      <c r="C34" s="122"/>
    </row>
  </sheetData>
  <mergeCells count="3">
    <mergeCell ref="A1:C2"/>
    <mergeCell ref="B4:C4"/>
    <mergeCell ref="A4:A5"/>
  </mergeCells>
  <pageMargins left="0.7" right="0.7" top="0.75" bottom="0.75" header="0.3" footer="0.3"/>
  <pageSetup paperSize="9" fitToHeight="0" orientation="portrait" horizontalDpi="1200" verticalDpi="1200" r:id="rId1"/>
  <headerFooter>
    <oddHeader>&amp;C&amp;"Calibri"&amp;8&amp;K000000 RESTRICTED&amp;1#_x000D_</oddHeader>
    <oddFooter>&amp;C_x000D_&amp;1#&amp;"Calibri"&amp;8&amp;K000000 RESTRICTED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B14"/>
  <sheetViews>
    <sheetView showGridLines="0" view="pageLayout" zoomScale="180" zoomScaleNormal="100" zoomScalePageLayoutView="180" workbookViewId="0"/>
  </sheetViews>
  <sheetFormatPr defaultRowHeight="13.2" x14ac:dyDescent="0.25"/>
  <cols>
    <col min="1" max="1" width="4.109375" customWidth="1"/>
    <col min="2" max="2" width="83.6640625" customWidth="1"/>
  </cols>
  <sheetData>
    <row r="1" spans="1:2" ht="15.6" x14ac:dyDescent="0.3">
      <c r="A1" s="44" t="s">
        <v>75</v>
      </c>
    </row>
    <row r="3" spans="1:2" x14ac:dyDescent="0.25">
      <c r="A3" s="10" t="s">
        <v>76</v>
      </c>
    </row>
    <row r="5" spans="1:2" ht="33.9" customHeight="1" x14ac:dyDescent="0.25">
      <c r="A5" s="41">
        <v>1</v>
      </c>
      <c r="B5" s="42" t="s">
        <v>81</v>
      </c>
    </row>
    <row r="6" spans="1:2" ht="33.9" customHeight="1" x14ac:dyDescent="0.25">
      <c r="A6" s="41">
        <v>2</v>
      </c>
      <c r="B6" s="42" t="s">
        <v>77</v>
      </c>
    </row>
    <row r="7" spans="1:2" ht="33.9" customHeight="1" x14ac:dyDescent="0.25">
      <c r="A7" s="41">
        <v>3</v>
      </c>
      <c r="B7" s="43" t="s">
        <v>78</v>
      </c>
    </row>
    <row r="8" spans="1:2" ht="33.9" customHeight="1" x14ac:dyDescent="0.25">
      <c r="A8" s="41">
        <v>4</v>
      </c>
      <c r="B8" s="43" t="s">
        <v>79</v>
      </c>
    </row>
    <row r="9" spans="1:2" ht="26.4" x14ac:dyDescent="0.25">
      <c r="A9" s="41">
        <v>5</v>
      </c>
      <c r="B9" s="42" t="s">
        <v>80</v>
      </c>
    </row>
    <row r="11" spans="1:2" ht="26.4" x14ac:dyDescent="0.25">
      <c r="A11" s="41">
        <v>6</v>
      </c>
      <c r="B11" s="42" t="s">
        <v>154</v>
      </c>
    </row>
    <row r="13" spans="1:2" ht="26.4" x14ac:dyDescent="0.25">
      <c r="A13" s="41">
        <v>7</v>
      </c>
      <c r="B13" s="42" t="s">
        <v>155</v>
      </c>
    </row>
    <row r="14" spans="1:2" x14ac:dyDescent="0.25">
      <c r="A14" s="41"/>
    </row>
  </sheetData>
  <pageMargins left="0.7" right="0.7" top="0.75" bottom="0.75" header="0.3" footer="0.3"/>
  <pageSetup paperSize="9" orientation="portrait" r:id="rId1"/>
  <headerFooter alignWithMargins="0">
    <oddHeader>&amp;C&amp;"Calibri"&amp;8&amp;K000000 RESTRICTED&amp;1#_x000D_&amp;"Arialri"&amp;10&amp;K000000&amp;"Arialri"&amp;10&amp;K000000&amp;A</oddHeader>
    <oddFooter>&amp;C_x000D_&amp;1#&amp;"Calibri"&amp;8&amp;K000000 RESTRICTED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F31B-E6C1-46FC-9AD0-6B4DDC85032A}">
  <sheetPr codeName="Sheet4"/>
  <dimension ref="A1:C5"/>
  <sheetViews>
    <sheetView workbookViewId="0"/>
  </sheetViews>
  <sheetFormatPr defaultRowHeight="13.2" x14ac:dyDescent="0.25"/>
  <cols>
    <col min="2" max="2" width="10.109375" bestFit="1" customWidth="1"/>
  </cols>
  <sheetData>
    <row r="1" spans="1:3" x14ac:dyDescent="0.25">
      <c r="A1" s="10" t="s">
        <v>207</v>
      </c>
      <c r="B1" s="167">
        <v>44900</v>
      </c>
      <c r="C1" s="10" t="s">
        <v>199</v>
      </c>
    </row>
    <row r="2" spans="1:3" x14ac:dyDescent="0.25">
      <c r="A2" s="10" t="s">
        <v>208</v>
      </c>
      <c r="B2" s="167">
        <v>44972</v>
      </c>
      <c r="C2" s="10" t="s">
        <v>201</v>
      </c>
    </row>
    <row r="3" spans="1:3" x14ac:dyDescent="0.25">
      <c r="A3" s="10" t="s">
        <v>209</v>
      </c>
      <c r="B3" s="167">
        <v>45138</v>
      </c>
      <c r="C3" s="10" t="s">
        <v>202</v>
      </c>
    </row>
    <row r="4" spans="1:3" x14ac:dyDescent="0.25">
      <c r="A4" s="10" t="s">
        <v>206</v>
      </c>
      <c r="B4" s="167">
        <v>45162</v>
      </c>
      <c r="C4" s="10" t="s">
        <v>214</v>
      </c>
    </row>
    <row r="5" spans="1:3" x14ac:dyDescent="0.25">
      <c r="A5" s="10" t="s">
        <v>215</v>
      </c>
      <c r="B5" s="167">
        <v>45162</v>
      </c>
      <c r="C5" s="10" t="s">
        <v>218</v>
      </c>
    </row>
  </sheetData>
  <pageMargins left="0.7" right="0.7" top="0.75" bottom="0.75" header="0.3" footer="0.3"/>
  <headerFooter>
    <oddHeader>&amp;C&amp;"Calibri"&amp;8&amp;K000000 RESTRICTED&amp;1#_x000D_</oddHeader>
    <oddFooter>&amp;C_x000D_&amp;1#&amp;"Calibri"&amp;8&amp;K000000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14C95-33BE-4FC8-A4F7-7A919CF69FCF}">
  <dimension ref="A1:C7"/>
  <sheetViews>
    <sheetView zoomScale="120" zoomScaleNormal="120" workbookViewId="0"/>
  </sheetViews>
  <sheetFormatPr defaultRowHeight="13.2" x14ac:dyDescent="0.25"/>
  <cols>
    <col min="1" max="1" width="75.6640625" style="56" customWidth="1"/>
    <col min="2" max="2" width="16" style="56" customWidth="1"/>
    <col min="3" max="3" width="71.88671875" style="56" customWidth="1"/>
    <col min="4" max="16384" width="8.88671875" style="37"/>
  </cols>
  <sheetData>
    <row r="1" spans="1:3" ht="15.6" x14ac:dyDescent="0.3">
      <c r="A1" s="275" t="s">
        <v>226</v>
      </c>
    </row>
    <row r="2" spans="1:3" ht="13.8" thickBot="1" x14ac:dyDescent="0.3"/>
    <row r="3" spans="1:3" x14ac:dyDescent="0.25">
      <c r="A3" s="274" t="s">
        <v>225</v>
      </c>
      <c r="B3" s="273" t="s">
        <v>224</v>
      </c>
      <c r="C3" s="272" t="s">
        <v>223</v>
      </c>
    </row>
    <row r="4" spans="1:3" s="56" customFormat="1" ht="113.25" customHeight="1" x14ac:dyDescent="0.25">
      <c r="A4" s="271" t="s">
        <v>222</v>
      </c>
      <c r="B4" s="192"/>
      <c r="C4" s="193"/>
    </row>
    <row r="5" spans="1:3" s="56" customFormat="1" ht="113.25" customHeight="1" x14ac:dyDescent="0.25">
      <c r="A5" s="271" t="s">
        <v>221</v>
      </c>
      <c r="B5" s="192"/>
      <c r="C5" s="193"/>
    </row>
    <row r="6" spans="1:3" s="56" customFormat="1" ht="113.25" customHeight="1" x14ac:dyDescent="0.25">
      <c r="A6" s="271" t="s">
        <v>220</v>
      </c>
      <c r="B6" s="192"/>
      <c r="C6" s="193"/>
    </row>
    <row r="7" spans="1:3" ht="113.25" customHeight="1" thickBot="1" x14ac:dyDescent="0.3">
      <c r="A7" s="270" t="s">
        <v>219</v>
      </c>
      <c r="B7" s="194"/>
      <c r="C7" s="195"/>
    </row>
  </sheetData>
  <sheetProtection sheet="1" objects="1" scenarios="1"/>
  <conditionalFormatting sqref="B4:B7">
    <cfRule type="containsBlanks" dxfId="4" priority="1">
      <formula>LEN(TRIM(B4))=0</formula>
    </cfRule>
  </conditionalFormatting>
  <dataValidations count="2">
    <dataValidation type="list" allowBlank="1" showInputMessage="1" showErrorMessage="1" promptTitle="Please select from the list" prompt="If 'no', please clarify" sqref="B7" xr:uid="{685064EA-1107-4CC2-98AF-35E999FDC02C}">
      <formula1>"Yes - I have read and agree to the data use declaration,No - I do not agree"</formula1>
    </dataValidation>
    <dataValidation type="list" allowBlank="1" showInputMessage="1" showErrorMessage="1" promptTitle="Please select from the list" prompt="If 'no', please clarify" sqref="B4:B6" xr:uid="{C721B6CE-4634-41B5-8D94-AA94C6CAB629}">
      <formula1>"Yes,No"</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806D-2223-4324-ABEF-2310E1B69521}">
  <sheetPr codeName="Sheet13"/>
  <dimension ref="A2:F3"/>
  <sheetViews>
    <sheetView workbookViewId="0"/>
  </sheetViews>
  <sheetFormatPr defaultRowHeight="13.2" x14ac:dyDescent="0.25"/>
  <sheetData>
    <row r="2" spans="1:6" x14ac:dyDescent="0.25">
      <c r="A2" s="10" t="s">
        <v>148</v>
      </c>
    </row>
    <row r="3" spans="1:6" x14ac:dyDescent="0.25">
      <c r="A3" s="10" t="s">
        <v>149</v>
      </c>
      <c r="F3" s="10"/>
    </row>
  </sheetData>
  <pageMargins left="0.7" right="0.7" top="0.75" bottom="0.75" header="0.3" footer="0.3"/>
  <headerFooter>
    <oddHeader>&amp;C&amp;"Calibri"&amp;8&amp;K000000 RESTRICTED&amp;1#_x000D_</oddHeader>
    <oddFooter>&amp;C_x000D_&amp;1#&amp;"Calibri"&amp;8&amp;K000000 RESTRICTED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2529" r:id="rId3" name="Option Button 1">
              <controlPr defaultSize="0" autoFill="0" autoLine="0" autoPict="0" altText="Yes">
                <anchor moveWithCells="1" sizeWithCells="1">
                  <from>
                    <xdr:col>5</xdr:col>
                    <xdr:colOff>60960</xdr:colOff>
                    <xdr:row>1</xdr:row>
                    <xdr:rowOff>114300</xdr:rowOff>
                  </from>
                  <to>
                    <xdr:col>5</xdr:col>
                    <xdr:colOff>563880</xdr:colOff>
                    <xdr:row>3</xdr:row>
                    <xdr:rowOff>22860</xdr:rowOff>
                  </to>
                </anchor>
              </controlPr>
            </control>
          </mc:Choice>
        </mc:AlternateContent>
        <mc:AlternateContent xmlns:mc="http://schemas.openxmlformats.org/markup-compatibility/2006">
          <mc:Choice Requires="x14">
            <control shapeId="22530" r:id="rId4" name="Option Button 2">
              <controlPr defaultSize="0" autoFill="0" autoLine="0" autoPict="0">
                <anchor moveWithCells="1" sizeWithCells="1">
                  <from>
                    <xdr:col>5</xdr:col>
                    <xdr:colOff>525780</xdr:colOff>
                    <xdr:row>1</xdr:row>
                    <xdr:rowOff>114300</xdr:rowOff>
                  </from>
                  <to>
                    <xdr:col>6</xdr:col>
                    <xdr:colOff>457200</xdr:colOff>
                    <xdr:row>3</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F34"/>
  <sheetViews>
    <sheetView zoomScaleNormal="100" zoomScaleSheetLayoutView="100" zoomScalePageLayoutView="110" workbookViewId="0">
      <selection sqref="A1:B1"/>
    </sheetView>
  </sheetViews>
  <sheetFormatPr defaultColWidth="9.109375" defaultRowHeight="13.2" x14ac:dyDescent="0.25"/>
  <cols>
    <col min="1" max="1" width="22.6640625" style="120" customWidth="1"/>
    <col min="2" max="2" width="26.44140625" style="120" customWidth="1"/>
    <col min="3" max="3" width="33.5546875" style="120" customWidth="1"/>
    <col min="4" max="4" width="18" style="120" customWidth="1"/>
    <col min="5" max="5" width="14.5546875" style="120" customWidth="1"/>
    <col min="6" max="6" width="18" style="120" customWidth="1"/>
    <col min="7" max="7" width="11.6640625" style="56" bestFit="1" customWidth="1"/>
    <col min="8" max="8" width="16.6640625" style="56" customWidth="1"/>
    <col min="9" max="16384" width="9.109375" style="56"/>
  </cols>
  <sheetData>
    <row r="1" spans="1:6" ht="17.399999999999999" x14ac:dyDescent="0.3">
      <c r="A1" s="209" t="s">
        <v>68</v>
      </c>
      <c r="B1" s="209"/>
      <c r="C1" s="56"/>
      <c r="D1" s="56"/>
      <c r="E1" s="56"/>
      <c r="F1" s="56"/>
    </row>
    <row r="2" spans="1:6" ht="39" customHeight="1" x14ac:dyDescent="0.25">
      <c r="A2" s="210" t="s">
        <v>203</v>
      </c>
      <c r="B2" s="210"/>
      <c r="C2" s="210"/>
      <c r="D2" s="210"/>
      <c r="E2" s="210"/>
      <c r="F2" s="210"/>
    </row>
    <row r="3" spans="1:6" ht="17.399999999999999" x14ac:dyDescent="0.3">
      <c r="A3" s="168"/>
      <c r="B3" s="168"/>
      <c r="C3" s="56"/>
      <c r="D3" s="56"/>
      <c r="E3" s="56"/>
      <c r="F3" s="56"/>
    </row>
    <row r="4" spans="1:6" x14ac:dyDescent="0.25">
      <c r="A4" s="208" t="s">
        <v>69</v>
      </c>
      <c r="B4" s="208"/>
      <c r="C4" s="208"/>
      <c r="D4" s="208"/>
      <c r="E4" s="208"/>
      <c r="F4" s="208"/>
    </row>
    <row r="5" spans="1:6" x14ac:dyDescent="0.25">
      <c r="A5" s="208" t="s">
        <v>70</v>
      </c>
      <c r="B5" s="208"/>
      <c r="C5" s="208"/>
      <c r="D5" s="208"/>
      <c r="E5" s="208"/>
      <c r="F5" s="208"/>
    </row>
    <row r="6" spans="1:6" x14ac:dyDescent="0.25">
      <c r="A6" s="208" t="s">
        <v>157</v>
      </c>
      <c r="B6" s="208"/>
      <c r="C6" s="208"/>
      <c r="D6" s="208"/>
      <c r="E6" s="208"/>
      <c r="F6" s="208"/>
    </row>
    <row r="7" spans="1:6" x14ac:dyDescent="0.25">
      <c r="A7" s="56"/>
      <c r="B7" s="56"/>
      <c r="C7" s="56"/>
      <c r="D7" s="56"/>
      <c r="E7" s="56"/>
      <c r="F7" s="56"/>
    </row>
    <row r="8" spans="1:6" ht="26.4" x14ac:dyDescent="0.25">
      <c r="A8" s="40" t="s">
        <v>71</v>
      </c>
      <c r="B8" s="40" t="s">
        <v>72</v>
      </c>
      <c r="C8" s="40" t="s">
        <v>73</v>
      </c>
      <c r="D8" s="40" t="s">
        <v>74</v>
      </c>
      <c r="E8" s="40" t="s">
        <v>122</v>
      </c>
      <c r="F8" s="40" t="s">
        <v>59</v>
      </c>
    </row>
    <row r="9" spans="1:6" x14ac:dyDescent="0.25">
      <c r="A9" s="119"/>
      <c r="B9" s="119"/>
      <c r="C9" s="119"/>
      <c r="D9" s="119"/>
      <c r="E9" s="119"/>
      <c r="F9" s="119"/>
    </row>
    <row r="10" spans="1:6" x14ac:dyDescent="0.25">
      <c r="A10" s="119"/>
      <c r="B10" s="119"/>
      <c r="C10" s="119"/>
      <c r="D10" s="119"/>
      <c r="E10" s="119"/>
      <c r="F10" s="119"/>
    </row>
    <row r="11" spans="1:6" x14ac:dyDescent="0.25">
      <c r="A11" s="119"/>
      <c r="B11" s="119"/>
      <c r="C11" s="119"/>
      <c r="D11" s="119"/>
      <c r="E11" s="119"/>
      <c r="F11" s="119"/>
    </row>
    <row r="12" spans="1:6" x14ac:dyDescent="0.25">
      <c r="A12" s="119"/>
      <c r="B12" s="119"/>
      <c r="C12" s="119"/>
      <c r="D12" s="119"/>
      <c r="E12" s="119"/>
      <c r="F12" s="119"/>
    </row>
    <row r="13" spans="1:6" x14ac:dyDescent="0.25">
      <c r="A13" s="119"/>
      <c r="B13" s="119"/>
      <c r="C13" s="119"/>
      <c r="D13" s="119"/>
      <c r="E13" s="119"/>
      <c r="F13" s="119"/>
    </row>
    <row r="14" spans="1:6" x14ac:dyDescent="0.25">
      <c r="A14" s="119"/>
      <c r="B14" s="119"/>
      <c r="C14" s="119"/>
      <c r="D14" s="119"/>
      <c r="E14" s="119"/>
      <c r="F14" s="119"/>
    </row>
    <row r="15" spans="1:6" x14ac:dyDescent="0.25">
      <c r="A15" s="119"/>
      <c r="B15" s="119"/>
      <c r="C15" s="119"/>
      <c r="D15" s="119"/>
      <c r="E15" s="119"/>
      <c r="F15" s="119"/>
    </row>
    <row r="16" spans="1:6" x14ac:dyDescent="0.25">
      <c r="A16" s="119"/>
      <c r="B16" s="119"/>
      <c r="C16" s="119"/>
      <c r="D16" s="119"/>
      <c r="E16" s="119"/>
      <c r="F16" s="119"/>
    </row>
    <row r="17" spans="1:6" x14ac:dyDescent="0.25">
      <c r="A17" s="119"/>
      <c r="B17" s="119"/>
      <c r="C17" s="119"/>
      <c r="D17" s="119"/>
      <c r="E17" s="119"/>
      <c r="F17" s="119"/>
    </row>
    <row r="18" spans="1:6" x14ac:dyDescent="0.25">
      <c r="A18" s="119"/>
      <c r="B18" s="119"/>
      <c r="C18" s="119"/>
      <c r="D18" s="119"/>
      <c r="E18" s="119"/>
      <c r="F18" s="119"/>
    </row>
    <row r="19" spans="1:6" x14ac:dyDescent="0.25">
      <c r="A19" s="119"/>
      <c r="B19" s="119"/>
      <c r="C19" s="119"/>
      <c r="D19" s="119"/>
      <c r="E19" s="119"/>
      <c r="F19" s="119"/>
    </row>
    <row r="20" spans="1:6" x14ac:dyDescent="0.25">
      <c r="A20" s="119"/>
      <c r="B20" s="119"/>
      <c r="C20" s="119"/>
      <c r="D20" s="119"/>
      <c r="E20" s="119"/>
      <c r="F20" s="119"/>
    </row>
    <row r="21" spans="1:6" x14ac:dyDescent="0.25">
      <c r="A21" s="119"/>
      <c r="B21" s="119"/>
      <c r="C21" s="119"/>
      <c r="D21" s="119"/>
      <c r="E21" s="119"/>
      <c r="F21" s="119"/>
    </row>
    <row r="22" spans="1:6" x14ac:dyDescent="0.25">
      <c r="A22" s="119"/>
      <c r="B22" s="119"/>
      <c r="C22" s="119"/>
      <c r="D22" s="119"/>
      <c r="E22" s="119"/>
      <c r="F22" s="119"/>
    </row>
    <row r="23" spans="1:6" x14ac:dyDescent="0.25">
      <c r="A23" s="119"/>
      <c r="B23" s="119"/>
      <c r="C23" s="119"/>
      <c r="D23" s="119"/>
      <c r="E23" s="119"/>
      <c r="F23" s="119"/>
    </row>
    <row r="24" spans="1:6" x14ac:dyDescent="0.25">
      <c r="A24" s="119"/>
      <c r="B24" s="119"/>
      <c r="C24" s="119"/>
      <c r="D24" s="119"/>
      <c r="E24" s="119"/>
      <c r="F24" s="119"/>
    </row>
    <row r="25" spans="1:6" x14ac:dyDescent="0.25">
      <c r="A25" s="119"/>
      <c r="B25" s="119"/>
      <c r="C25" s="119"/>
      <c r="D25" s="119"/>
      <c r="E25" s="119"/>
      <c r="F25" s="119"/>
    </row>
    <row r="26" spans="1:6" x14ac:dyDescent="0.25">
      <c r="A26" s="119"/>
      <c r="B26" s="119"/>
      <c r="C26" s="119"/>
      <c r="D26" s="119"/>
      <c r="E26" s="119"/>
      <c r="F26" s="119"/>
    </row>
    <row r="27" spans="1:6" x14ac:dyDescent="0.25">
      <c r="A27" s="119"/>
      <c r="B27" s="119"/>
      <c r="C27" s="119"/>
      <c r="D27" s="119"/>
      <c r="E27" s="119"/>
      <c r="F27" s="119"/>
    </row>
    <row r="28" spans="1:6" x14ac:dyDescent="0.25">
      <c r="A28" s="119"/>
      <c r="B28" s="119"/>
      <c r="C28" s="119"/>
      <c r="D28" s="119"/>
      <c r="E28" s="119"/>
      <c r="F28" s="119"/>
    </row>
    <row r="29" spans="1:6" x14ac:dyDescent="0.25">
      <c r="A29" s="119"/>
      <c r="B29" s="119"/>
      <c r="C29" s="119"/>
      <c r="D29" s="119"/>
      <c r="E29" s="119"/>
      <c r="F29" s="119"/>
    </row>
    <row r="30" spans="1:6" x14ac:dyDescent="0.25">
      <c r="A30" s="119"/>
      <c r="B30" s="119"/>
      <c r="C30" s="119"/>
      <c r="D30" s="119"/>
      <c r="E30" s="119"/>
      <c r="F30" s="119"/>
    </row>
    <row r="31" spans="1:6" x14ac:dyDescent="0.25">
      <c r="A31" s="119"/>
      <c r="B31" s="119"/>
      <c r="C31" s="119"/>
      <c r="D31" s="119"/>
      <c r="E31" s="119"/>
      <c r="F31" s="119"/>
    </row>
    <row r="32" spans="1:6" x14ac:dyDescent="0.25">
      <c r="A32" s="119"/>
      <c r="B32" s="119"/>
      <c r="C32" s="119"/>
      <c r="D32" s="119"/>
      <c r="E32" s="119"/>
      <c r="F32" s="119"/>
    </row>
    <row r="33" spans="1:6" x14ac:dyDescent="0.25">
      <c r="A33" s="119"/>
      <c r="B33" s="119"/>
      <c r="C33" s="119"/>
      <c r="D33" s="119"/>
      <c r="E33" s="119"/>
      <c r="F33" s="119"/>
    </row>
    <row r="34" spans="1:6" x14ac:dyDescent="0.25">
      <c r="A34" s="119"/>
      <c r="B34" s="119"/>
      <c r="C34" s="119"/>
      <c r="D34" s="119"/>
      <c r="E34" s="119"/>
      <c r="F34" s="119"/>
    </row>
  </sheetData>
  <sheetProtection sheet="1" objects="1" scenarios="1"/>
  <mergeCells count="5">
    <mergeCell ref="A4:F4"/>
    <mergeCell ref="A6:F6"/>
    <mergeCell ref="A1:B1"/>
    <mergeCell ref="A5:F5"/>
    <mergeCell ref="A2:F2"/>
  </mergeCells>
  <pageMargins left="0.7" right="0.7" top="0.75" bottom="0.75" header="0.3" footer="0.3"/>
  <pageSetup paperSize="9" fitToHeight="0" orientation="landscape" horizontalDpi="1200" verticalDpi="1200" r:id="rId1"/>
  <headerFooter>
    <oddHeader>&amp;C&amp;"Calibri"&amp;8&amp;K000000 RESTRICTED&amp;1#_x000D_&amp;"Arialri"&amp;10&amp;K000000&amp;"Arialri"&amp;10&amp;K000000Wrist Arthroplasty</oddHeader>
    <oddFooter>&amp;C_x000D_&amp;1#&amp;"Calibri"&amp;8&amp;K000000 RESTRICTED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82"/>
  <sheetViews>
    <sheetView showGridLines="0" zoomScale="140" zoomScaleNormal="140" zoomScaleSheetLayoutView="70" zoomScalePageLayoutView="110" workbookViewId="0">
      <selection activeCell="A3" sqref="A3"/>
    </sheetView>
  </sheetViews>
  <sheetFormatPr defaultColWidth="9.109375" defaultRowHeight="13.2" x14ac:dyDescent="0.25"/>
  <cols>
    <col min="1" max="1" width="60.88671875" style="10" customWidth="1"/>
    <col min="2" max="2" width="10.6640625" style="23" customWidth="1"/>
    <col min="3" max="3" width="10.44140625" style="23" customWidth="1"/>
    <col min="4" max="4" width="10.88671875" style="10" customWidth="1"/>
    <col min="5" max="5" width="25.6640625" style="10" customWidth="1"/>
    <col min="6" max="6" width="20.33203125" style="10" customWidth="1"/>
    <col min="7" max="16384" width="9.109375" style="10"/>
  </cols>
  <sheetData>
    <row r="1" spans="1:6" ht="13.8" thickBot="1" x14ac:dyDescent="0.3">
      <c r="A1" s="7"/>
      <c r="B1" s="8"/>
      <c r="C1" s="8"/>
      <c r="D1" s="8"/>
      <c r="E1" s="8"/>
      <c r="F1" s="9"/>
    </row>
    <row r="2" spans="1:6" ht="13.5" customHeight="1" thickBot="1" x14ac:dyDescent="0.3">
      <c r="A2" s="11" t="s">
        <v>1</v>
      </c>
      <c r="B2" s="231"/>
      <c r="C2" s="218" t="s">
        <v>0</v>
      </c>
      <c r="D2" s="218"/>
      <c r="E2" s="218"/>
      <c r="F2" s="219"/>
    </row>
    <row r="3" spans="1:6" ht="20.399999999999999" customHeight="1" thickTop="1" x14ac:dyDescent="0.25">
      <c r="A3" s="180"/>
      <c r="B3" s="231"/>
      <c r="C3" s="220" t="s">
        <v>39</v>
      </c>
      <c r="D3" s="220"/>
      <c r="E3" s="220"/>
      <c r="F3" s="221"/>
    </row>
    <row r="4" spans="1:6" ht="37.799999999999997" customHeight="1" thickBot="1" x14ac:dyDescent="0.3">
      <c r="A4" s="182" t="s">
        <v>216</v>
      </c>
      <c r="B4" s="181"/>
      <c r="C4" s="222"/>
      <c r="D4" s="220"/>
      <c r="E4" s="220"/>
      <c r="F4" s="221"/>
    </row>
    <row r="5" spans="1:6" ht="40.200000000000003" customHeight="1" thickTop="1" thickBot="1" x14ac:dyDescent="0.3">
      <c r="A5" s="182" t="s">
        <v>217</v>
      </c>
      <c r="B5" s="179"/>
      <c r="C5" s="223"/>
      <c r="D5" s="224"/>
      <c r="E5" s="224"/>
      <c r="F5" s="225"/>
    </row>
    <row r="6" spans="1:6" ht="13.5" customHeight="1" thickTop="1" thickBot="1" x14ac:dyDescent="0.3">
      <c r="A6" s="11" t="s">
        <v>152</v>
      </c>
      <c r="B6" s="10"/>
      <c r="C6" s="10"/>
      <c r="F6" s="13"/>
    </row>
    <row r="7" spans="1:6" ht="13.5" customHeight="1" thickBot="1" x14ac:dyDescent="0.3">
      <c r="A7" s="16" t="s">
        <v>159</v>
      </c>
      <c r="B7" s="213"/>
      <c r="C7" s="214"/>
      <c r="D7" s="214"/>
      <c r="E7" s="214"/>
      <c r="F7" s="215"/>
    </row>
    <row r="8" spans="1:6" ht="13.5" customHeight="1" thickBot="1" x14ac:dyDescent="0.3">
      <c r="A8" s="16" t="s">
        <v>160</v>
      </c>
      <c r="B8" s="213"/>
      <c r="C8" s="214"/>
      <c r="D8" s="214"/>
      <c r="E8" s="214"/>
      <c r="F8" s="215"/>
    </row>
    <row r="9" spans="1:6" ht="13.5" customHeight="1" thickBot="1" x14ac:dyDescent="0.3">
      <c r="A9" s="16" t="s">
        <v>161</v>
      </c>
      <c r="B9" s="106"/>
      <c r="C9" s="107"/>
      <c r="D9" s="107"/>
      <c r="E9" s="107"/>
      <c r="F9" s="108"/>
    </row>
    <row r="10" spans="1:6" ht="13.5" customHeight="1" thickBot="1" x14ac:dyDescent="0.3">
      <c r="A10" s="16" t="s">
        <v>162</v>
      </c>
      <c r="B10" s="106"/>
      <c r="C10" s="107"/>
      <c r="D10" s="107"/>
      <c r="E10" s="107"/>
      <c r="F10" s="108"/>
    </row>
    <row r="11" spans="1:6" ht="13.5" customHeight="1" thickBot="1" x14ac:dyDescent="0.3">
      <c r="A11" s="16" t="s">
        <v>163</v>
      </c>
      <c r="B11" s="106"/>
      <c r="C11" s="107"/>
      <c r="D11" s="107"/>
      <c r="E11" s="107"/>
      <c r="F11" s="108"/>
    </row>
    <row r="12" spans="1:6" ht="13.5" customHeight="1" thickBot="1" x14ac:dyDescent="0.3">
      <c r="A12" s="12"/>
      <c r="B12" s="10"/>
      <c r="C12" s="10"/>
      <c r="F12" s="13"/>
    </row>
    <row r="13" spans="1:6" ht="13.95" customHeight="1" thickBot="1" x14ac:dyDescent="0.3">
      <c r="A13" s="11" t="s">
        <v>5</v>
      </c>
      <c r="B13" s="183" t="s">
        <v>6</v>
      </c>
      <c r="C13" s="183"/>
      <c r="E13" s="14" t="s">
        <v>9</v>
      </c>
      <c r="F13" s="15"/>
    </row>
    <row r="14" spans="1:6" ht="13.5" customHeight="1" thickBot="1" x14ac:dyDescent="0.3">
      <c r="A14" s="16" t="s">
        <v>7</v>
      </c>
      <c r="B14" s="2"/>
      <c r="C14" s="17"/>
      <c r="E14" s="222" t="s">
        <v>43</v>
      </c>
      <c r="F14" s="221"/>
    </row>
    <row r="15" spans="1:6" ht="13.5" customHeight="1" thickBot="1" x14ac:dyDescent="0.3">
      <c r="A15" s="16" t="s">
        <v>8</v>
      </c>
      <c r="B15" s="1"/>
      <c r="C15" s="18"/>
      <c r="E15" s="222"/>
      <c r="F15" s="221"/>
    </row>
    <row r="16" spans="1:6" ht="13.5" customHeight="1" x14ac:dyDescent="0.25">
      <c r="A16" s="19" t="s">
        <v>41</v>
      </c>
      <c r="B16"/>
      <c r="C16" s="10"/>
      <c r="E16" s="222"/>
      <c r="F16" s="221"/>
    </row>
    <row r="17" spans="1:6" ht="13.5" customHeight="1" x14ac:dyDescent="0.25">
      <c r="A17" s="20" t="s">
        <v>42</v>
      </c>
      <c r="B17"/>
      <c r="C17" s="10"/>
      <c r="E17" s="222"/>
      <c r="F17" s="221"/>
    </row>
    <row r="18" spans="1:6" ht="13.5" customHeight="1" x14ac:dyDescent="0.25">
      <c r="A18" s="16"/>
      <c r="B18" s="10"/>
      <c r="C18" s="10"/>
      <c r="E18" s="222"/>
      <c r="F18" s="221"/>
    </row>
    <row r="19" spans="1:6" ht="13.5" customHeight="1" thickBot="1" x14ac:dyDescent="0.3">
      <c r="A19" s="11" t="s">
        <v>90</v>
      </c>
      <c r="B19" s="10"/>
      <c r="C19" s="10"/>
      <c r="E19" s="222"/>
      <c r="F19" s="221"/>
    </row>
    <row r="20" spans="1:6" ht="13.5" customHeight="1" thickBot="1" x14ac:dyDescent="0.3">
      <c r="A20" s="45"/>
      <c r="B20" s="184"/>
      <c r="C20" s="10"/>
      <c r="E20" s="222"/>
      <c r="F20" s="221"/>
    </row>
    <row r="21" spans="1:6" ht="13.5" customHeight="1" x14ac:dyDescent="0.25">
      <c r="A21" s="21"/>
      <c r="B21" s="10"/>
      <c r="C21" s="10"/>
      <c r="E21" s="222"/>
      <c r="F21" s="221"/>
    </row>
    <row r="22" spans="1:6" ht="13.5" customHeight="1" thickBot="1" x14ac:dyDescent="0.3">
      <c r="A22" s="22" t="s">
        <v>53</v>
      </c>
      <c r="B22" s="185"/>
      <c r="C22" s="186"/>
      <c r="E22" s="222"/>
      <c r="F22" s="221"/>
    </row>
    <row r="23" spans="1:6" ht="13.5" customHeight="1" thickBot="1" x14ac:dyDescent="0.3">
      <c r="A23" s="12" t="s">
        <v>54</v>
      </c>
      <c r="B23" s="1"/>
      <c r="E23" s="222"/>
      <c r="F23" s="221"/>
    </row>
    <row r="24" spans="1:6" ht="13.5" customHeight="1" thickBot="1" x14ac:dyDescent="0.3">
      <c r="A24" s="12" t="s">
        <v>10</v>
      </c>
      <c r="B24" s="1"/>
      <c r="C24" s="5" t="str">
        <f>IFERROR(B24/$B$23, "")</f>
        <v/>
      </c>
      <c r="E24" s="222"/>
      <c r="F24" s="221"/>
    </row>
    <row r="25" spans="1:6" ht="13.5" customHeight="1" thickBot="1" x14ac:dyDescent="0.3">
      <c r="A25" s="12" t="s">
        <v>11</v>
      </c>
      <c r="B25" s="1"/>
      <c r="C25" s="5" t="str">
        <f>IFERROR(B25/$B$23, "")</f>
        <v/>
      </c>
      <c r="E25" s="222"/>
      <c r="F25" s="221"/>
    </row>
    <row r="26" spans="1:6" ht="13.5" customHeight="1" thickBot="1" x14ac:dyDescent="0.3">
      <c r="A26" s="12" t="s">
        <v>12</v>
      </c>
      <c r="B26" s="1"/>
      <c r="C26" s="3"/>
      <c r="E26" s="222"/>
      <c r="F26" s="221"/>
    </row>
    <row r="27" spans="1:6" ht="13.5" customHeight="1" x14ac:dyDescent="0.25">
      <c r="A27" s="12"/>
      <c r="E27" s="222"/>
      <c r="F27" s="221"/>
    </row>
    <row r="28" spans="1:6" ht="13.5" customHeight="1" thickBot="1" x14ac:dyDescent="0.3">
      <c r="A28" s="24" t="s">
        <v>13</v>
      </c>
      <c r="E28" s="222"/>
      <c r="F28" s="221"/>
    </row>
    <row r="29" spans="1:6" ht="13.8" thickBot="1" x14ac:dyDescent="0.3">
      <c r="A29" s="16" t="s">
        <v>14</v>
      </c>
      <c r="B29" s="1"/>
      <c r="E29" s="222"/>
      <c r="F29" s="221"/>
    </row>
    <row r="30" spans="1:6" ht="13.5" customHeight="1" thickBot="1" x14ac:dyDescent="0.3">
      <c r="A30" s="16" t="s">
        <v>164</v>
      </c>
      <c r="B30" s="1"/>
      <c r="E30" s="222"/>
      <c r="F30" s="221"/>
    </row>
    <row r="31" spans="1:6" ht="13.5" customHeight="1" thickBot="1" x14ac:dyDescent="0.3">
      <c r="A31" s="16" t="s">
        <v>165</v>
      </c>
      <c r="B31" s="1"/>
      <c r="E31" s="222"/>
      <c r="F31" s="221"/>
    </row>
    <row r="32" spans="1:6" ht="13.5" customHeight="1" thickBot="1" x14ac:dyDescent="0.3">
      <c r="A32" s="16" t="s">
        <v>101</v>
      </c>
      <c r="B32" s="1"/>
      <c r="E32" s="222"/>
      <c r="F32" s="221"/>
    </row>
    <row r="33" spans="1:6" ht="13.5" customHeight="1" thickBot="1" x14ac:dyDescent="0.3">
      <c r="A33" s="16" t="s">
        <v>15</v>
      </c>
      <c r="B33" s="1"/>
      <c r="E33" s="222"/>
      <c r="F33" s="221"/>
    </row>
    <row r="34" spans="1:6" ht="13.5" customHeight="1" thickBot="1" x14ac:dyDescent="0.3">
      <c r="A34" s="12"/>
      <c r="E34" s="222"/>
      <c r="F34" s="221"/>
    </row>
    <row r="35" spans="1:6" ht="13.5" customHeight="1" thickBot="1" x14ac:dyDescent="0.3">
      <c r="A35" s="12" t="s">
        <v>143</v>
      </c>
      <c r="B35" s="1"/>
      <c r="E35" s="222"/>
      <c r="F35" s="221"/>
    </row>
    <row r="36" spans="1:6" ht="13.5" customHeight="1" thickBot="1" x14ac:dyDescent="0.3">
      <c r="A36" s="12" t="s">
        <v>45</v>
      </c>
      <c r="B36" s="1"/>
      <c r="C36" s="5" t="str">
        <f>IFERROR(B36/$B$35, "")</f>
        <v/>
      </c>
      <c r="E36" s="222"/>
      <c r="F36" s="221"/>
    </row>
    <row r="37" spans="1:6" ht="13.5" customHeight="1" thickBot="1" x14ac:dyDescent="0.3">
      <c r="A37" s="25" t="s">
        <v>44</v>
      </c>
      <c r="B37" s="26"/>
      <c r="C37" s="27"/>
      <c r="E37" s="222"/>
      <c r="F37" s="221"/>
    </row>
    <row r="38" spans="1:6" ht="13.5" customHeight="1" thickBot="1" x14ac:dyDescent="0.3">
      <c r="A38" s="12" t="s">
        <v>46</v>
      </c>
      <c r="B38" s="1"/>
      <c r="C38" s="5" t="str">
        <f>IFERROR(B38/$B$35, "")</f>
        <v/>
      </c>
      <c r="D38" s="187"/>
      <c r="E38" s="222"/>
      <c r="F38" s="221"/>
    </row>
    <row r="39" spans="1:6" ht="13.5" customHeight="1" thickBot="1" x14ac:dyDescent="0.3">
      <c r="A39" s="12" t="s">
        <v>47</v>
      </c>
      <c r="B39" s="1"/>
      <c r="C39" s="5" t="str">
        <f>IFERROR(B39/$B$35, "")</f>
        <v/>
      </c>
      <c r="D39" s="187"/>
      <c r="E39" s="222"/>
      <c r="F39" s="221"/>
    </row>
    <row r="40" spans="1:6" ht="13.5" customHeight="1" thickBot="1" x14ac:dyDescent="0.3">
      <c r="A40" s="12" t="s">
        <v>48</v>
      </c>
      <c r="B40" s="1"/>
      <c r="C40" s="5" t="str">
        <f>IFERROR(B40/$B$35, "")</f>
        <v/>
      </c>
      <c r="D40" s="187"/>
      <c r="E40" s="222"/>
      <c r="F40" s="221"/>
    </row>
    <row r="41" spans="1:6" ht="13.5" customHeight="1" thickBot="1" x14ac:dyDescent="0.3">
      <c r="A41" s="12" t="s">
        <v>16</v>
      </c>
      <c r="B41" s="1"/>
      <c r="C41" s="188"/>
      <c r="D41" s="187"/>
      <c r="E41" s="222"/>
      <c r="F41" s="221"/>
    </row>
    <row r="42" spans="1:6" ht="13.5" customHeight="1" thickBot="1" x14ac:dyDescent="0.3">
      <c r="A42" s="12" t="s">
        <v>17</v>
      </c>
      <c r="B42" s="1"/>
      <c r="C42" s="188"/>
      <c r="D42" s="187"/>
      <c r="E42" s="222"/>
      <c r="F42" s="221"/>
    </row>
    <row r="43" spans="1:6" ht="13.5" customHeight="1" thickBot="1" x14ac:dyDescent="0.3">
      <c r="A43" s="12"/>
      <c r="C43" s="189"/>
      <c r="D43" s="187"/>
      <c r="E43" s="222"/>
      <c r="F43" s="221"/>
    </row>
    <row r="44" spans="1:6" ht="13.5" customHeight="1" thickBot="1" x14ac:dyDescent="0.3">
      <c r="A44" s="12" t="s">
        <v>18</v>
      </c>
      <c r="B44" s="1"/>
      <c r="C44" s="3"/>
      <c r="E44" s="222"/>
      <c r="F44" s="221"/>
    </row>
    <row r="45" spans="1:6" ht="13.5" customHeight="1" x14ac:dyDescent="0.25">
      <c r="A45" s="12"/>
      <c r="E45" s="222"/>
      <c r="F45" s="221"/>
    </row>
    <row r="46" spans="1:6" ht="13.5" customHeight="1" thickBot="1" x14ac:dyDescent="0.3">
      <c r="A46" s="12"/>
      <c r="E46" s="222"/>
      <c r="F46" s="221"/>
    </row>
    <row r="47" spans="1:6" ht="13.5" customHeight="1" thickBot="1" x14ac:dyDescent="0.3">
      <c r="A47" s="137" t="s">
        <v>166</v>
      </c>
      <c r="B47" s="28" t="s">
        <v>19</v>
      </c>
      <c r="C47" s="28" t="s">
        <v>20</v>
      </c>
      <c r="E47" s="222"/>
      <c r="F47" s="221"/>
    </row>
    <row r="48" spans="1:6" ht="13.5" customHeight="1" thickBot="1" x14ac:dyDescent="0.3">
      <c r="A48" s="30" t="s">
        <v>180</v>
      </c>
      <c r="B48" s="1"/>
      <c r="C48" s="4" t="str">
        <f>IFERROR(B48/$B$35,"")</f>
        <v/>
      </c>
      <c r="D48" s="187"/>
      <c r="E48" s="223"/>
      <c r="F48" s="225"/>
    </row>
    <row r="49" spans="1:6" ht="13.5" customHeight="1" thickBot="1" x14ac:dyDescent="0.3">
      <c r="A49" s="30" t="s">
        <v>49</v>
      </c>
      <c r="B49" s="1"/>
      <c r="C49" s="4" t="str">
        <f t="shared" ref="C49:C54" si="0">IFERROR(B49/$B$35,"")</f>
        <v/>
      </c>
      <c r="E49" s="42"/>
      <c r="F49" s="60"/>
    </row>
    <row r="50" spans="1:6" ht="13.5" customHeight="1" thickBot="1" x14ac:dyDescent="0.3">
      <c r="A50" s="30" t="s">
        <v>144</v>
      </c>
      <c r="B50" s="1"/>
      <c r="C50" s="4" t="str">
        <f t="shared" si="0"/>
        <v/>
      </c>
      <c r="D50" s="187"/>
      <c r="E50" s="227" t="s">
        <v>97</v>
      </c>
      <c r="F50" s="228"/>
    </row>
    <row r="51" spans="1:6" ht="13.5" customHeight="1" thickBot="1" x14ac:dyDescent="0.3">
      <c r="A51" s="30" t="s">
        <v>50</v>
      </c>
      <c r="B51" s="1"/>
      <c r="C51" s="4" t="str">
        <f t="shared" si="0"/>
        <v/>
      </c>
      <c r="E51" s="200" t="s">
        <v>96</v>
      </c>
      <c r="F51" s="226"/>
    </row>
    <row r="52" spans="1:6" ht="13.5" customHeight="1" thickBot="1" x14ac:dyDescent="0.3">
      <c r="A52" s="30" t="s">
        <v>100</v>
      </c>
      <c r="B52" s="1"/>
      <c r="C52" s="4" t="str">
        <f t="shared" si="0"/>
        <v/>
      </c>
      <c r="E52" s="200"/>
      <c r="F52" s="226"/>
    </row>
    <row r="53" spans="1:6" ht="13.5" customHeight="1" thickTop="1" thickBot="1" x14ac:dyDescent="0.3">
      <c r="A53" s="30" t="s">
        <v>51</v>
      </c>
      <c r="B53" s="1"/>
      <c r="C53" s="4" t="str">
        <f t="shared" si="0"/>
        <v/>
      </c>
      <c r="E53" s="172"/>
      <c r="F53" s="59" t="s">
        <v>98</v>
      </c>
    </row>
    <row r="54" spans="1:6" ht="13.5" customHeight="1" thickBot="1" x14ac:dyDescent="0.3">
      <c r="A54" s="30" t="s">
        <v>52</v>
      </c>
      <c r="B54" s="1"/>
      <c r="C54" s="4" t="str">
        <f t="shared" si="0"/>
        <v/>
      </c>
      <c r="E54" s="229" t="s">
        <v>99</v>
      </c>
      <c r="F54" s="230"/>
    </row>
    <row r="55" spans="1:6" ht="13.5" customHeight="1" thickBot="1" x14ac:dyDescent="0.3">
      <c r="A55" s="30" t="s">
        <v>15</v>
      </c>
      <c r="B55" s="1"/>
      <c r="C55" s="4" t="str">
        <f>IFERROR(B55/$B$35,"")</f>
        <v/>
      </c>
      <c r="E55" s="222"/>
      <c r="F55" s="221"/>
    </row>
    <row r="56" spans="1:6" ht="13.5" customHeight="1" thickBot="1" x14ac:dyDescent="0.3">
      <c r="A56" s="30"/>
      <c r="B56" s="135"/>
      <c r="C56" s="141"/>
      <c r="E56" s="222"/>
      <c r="F56" s="221"/>
    </row>
    <row r="57" spans="1:6" ht="13.5" customHeight="1" thickBot="1" x14ac:dyDescent="0.3">
      <c r="A57" s="137" t="s">
        <v>187</v>
      </c>
      <c r="B57" s="28" t="s">
        <v>19</v>
      </c>
      <c r="C57" s="28" t="s">
        <v>20</v>
      </c>
      <c r="E57" s="222"/>
      <c r="F57" s="221"/>
    </row>
    <row r="58" spans="1:6" ht="13.5" customHeight="1" thickBot="1" x14ac:dyDescent="0.3">
      <c r="A58" s="30" t="s">
        <v>188</v>
      </c>
      <c r="B58" s="1"/>
      <c r="C58" s="4" t="str">
        <f t="shared" ref="C58:C62" si="1">IFERROR(B58/$B$35,"")</f>
        <v/>
      </c>
      <c r="E58" s="222"/>
      <c r="F58" s="221"/>
    </row>
    <row r="59" spans="1:6" ht="13.5" customHeight="1" thickBot="1" x14ac:dyDescent="0.3">
      <c r="A59" s="30" t="s">
        <v>189</v>
      </c>
      <c r="B59" s="1"/>
      <c r="C59" s="4" t="str">
        <f t="shared" si="1"/>
        <v/>
      </c>
      <c r="E59" s="222"/>
      <c r="F59" s="221"/>
    </row>
    <row r="60" spans="1:6" ht="13.5" customHeight="1" thickBot="1" x14ac:dyDescent="0.3">
      <c r="A60" s="30" t="s">
        <v>192</v>
      </c>
      <c r="B60" s="1"/>
      <c r="C60" s="4" t="str">
        <f t="shared" si="1"/>
        <v/>
      </c>
      <c r="E60" s="222"/>
      <c r="F60" s="221"/>
    </row>
    <row r="61" spans="1:6" ht="13.5" customHeight="1" thickBot="1" x14ac:dyDescent="0.3">
      <c r="A61" s="30" t="s">
        <v>191</v>
      </c>
      <c r="B61" s="1"/>
      <c r="C61" s="4" t="str">
        <f t="shared" si="1"/>
        <v/>
      </c>
      <c r="E61" s="222"/>
      <c r="F61" s="221"/>
    </row>
    <row r="62" spans="1:6" ht="13.5" customHeight="1" thickBot="1" x14ac:dyDescent="0.3">
      <c r="A62" s="30" t="s">
        <v>190</v>
      </c>
      <c r="B62" s="1"/>
      <c r="C62" s="4" t="str">
        <f t="shared" si="1"/>
        <v/>
      </c>
      <c r="E62" s="222"/>
      <c r="F62" s="221"/>
    </row>
    <row r="63" spans="1:6" ht="13.5" customHeight="1" thickBot="1" x14ac:dyDescent="0.3">
      <c r="A63" s="30"/>
      <c r="B63" s="135"/>
      <c r="C63" s="136"/>
      <c r="E63" s="222"/>
      <c r="F63" s="221"/>
    </row>
    <row r="64" spans="1:6" ht="40.200000000000003" thickBot="1" x14ac:dyDescent="0.3">
      <c r="A64" s="131" t="s">
        <v>176</v>
      </c>
      <c r="B64" s="140" t="s">
        <v>177</v>
      </c>
      <c r="C64" s="28" t="s">
        <v>19</v>
      </c>
      <c r="D64" s="28" t="s">
        <v>20</v>
      </c>
      <c r="E64" s="222"/>
      <c r="F64" s="221"/>
    </row>
    <row r="65" spans="1:6" ht="13.5" customHeight="1" thickBot="1" x14ac:dyDescent="0.3">
      <c r="A65" s="16" t="s">
        <v>181</v>
      </c>
      <c r="B65" s="138"/>
      <c r="C65" s="138"/>
      <c r="D65" s="139"/>
      <c r="E65" s="222"/>
      <c r="F65" s="221"/>
    </row>
    <row r="66" spans="1:6" ht="13.5" customHeight="1" thickBot="1" x14ac:dyDescent="0.3">
      <c r="A66" s="16" t="s">
        <v>182</v>
      </c>
      <c r="B66" s="138"/>
      <c r="C66" s="138"/>
      <c r="D66" s="139"/>
      <c r="E66" s="222"/>
      <c r="F66" s="221"/>
    </row>
    <row r="67" spans="1:6" ht="13.5" customHeight="1" thickBot="1" x14ac:dyDescent="0.3">
      <c r="A67" s="16" t="s">
        <v>183</v>
      </c>
      <c r="B67" s="138"/>
      <c r="C67" s="138"/>
      <c r="D67" s="139"/>
      <c r="E67" s="222"/>
      <c r="F67" s="221"/>
    </row>
    <row r="68" spans="1:6" ht="13.5" customHeight="1" thickBot="1" x14ac:dyDescent="0.3">
      <c r="A68" s="16" t="s">
        <v>184</v>
      </c>
      <c r="B68" s="138"/>
      <c r="C68" s="138"/>
      <c r="D68" s="139"/>
      <c r="E68" s="222"/>
      <c r="F68" s="221"/>
    </row>
    <row r="69" spans="1:6" ht="13.5" customHeight="1" thickBot="1" x14ac:dyDescent="0.3">
      <c r="A69" s="16" t="s">
        <v>185</v>
      </c>
      <c r="B69" s="138"/>
      <c r="C69" s="138"/>
      <c r="D69" s="139"/>
      <c r="E69" s="222"/>
      <c r="F69" s="221"/>
    </row>
    <row r="70" spans="1:6" ht="13.5" customHeight="1" thickBot="1" x14ac:dyDescent="0.3">
      <c r="A70" s="16" t="s">
        <v>186</v>
      </c>
      <c r="B70" s="138"/>
      <c r="C70" s="138"/>
      <c r="D70" s="139"/>
      <c r="E70" s="222"/>
      <c r="F70" s="221"/>
    </row>
    <row r="71" spans="1:6" ht="13.5" customHeight="1" x14ac:dyDescent="0.25">
      <c r="A71" s="29"/>
      <c r="C71" s="31"/>
      <c r="E71" s="222"/>
      <c r="F71" s="221"/>
    </row>
    <row r="72" spans="1:6" ht="13.5" customHeight="1" thickBot="1" x14ac:dyDescent="0.3">
      <c r="A72" s="11" t="s">
        <v>21</v>
      </c>
      <c r="E72" s="222"/>
      <c r="F72" s="221"/>
    </row>
    <row r="73" spans="1:6" ht="13.5" customHeight="1" thickBot="1" x14ac:dyDescent="0.3">
      <c r="A73" s="16" t="s">
        <v>91</v>
      </c>
      <c r="B73" s="1"/>
      <c r="C73"/>
      <c r="E73" s="222"/>
      <c r="F73" s="221"/>
    </row>
    <row r="74" spans="1:6" ht="13.5" customHeight="1" thickBot="1" x14ac:dyDescent="0.35">
      <c r="A74" s="16" t="s">
        <v>94</v>
      </c>
      <c r="B74" s="1"/>
      <c r="C74" s="190"/>
      <c r="E74" s="223"/>
      <c r="F74" s="225"/>
    </row>
    <row r="75" spans="1:6" ht="13.5" customHeight="1" thickBot="1" x14ac:dyDescent="0.35">
      <c r="A75" s="16"/>
      <c r="C75" s="190"/>
      <c r="F75" s="13"/>
    </row>
    <row r="76" spans="1:6" ht="13.5" customHeight="1" thickBot="1" x14ac:dyDescent="0.3">
      <c r="A76" s="16"/>
      <c r="B76" s="211" t="s">
        <v>174</v>
      </c>
      <c r="C76" s="211" t="s">
        <v>175</v>
      </c>
      <c r="E76" s="216" t="s">
        <v>23</v>
      </c>
      <c r="F76" s="217"/>
    </row>
    <row r="77" spans="1:6" ht="13.5" customHeight="1" thickBot="1" x14ac:dyDescent="0.3">
      <c r="A77" s="32" t="s">
        <v>22</v>
      </c>
      <c r="B77" s="212"/>
      <c r="C77" s="212"/>
      <c r="E77" s="132" t="s">
        <v>24</v>
      </c>
      <c r="F77" s="134" t="s">
        <v>25</v>
      </c>
    </row>
    <row r="78" spans="1:6" ht="13.5" customHeight="1" thickBot="1" x14ac:dyDescent="0.3">
      <c r="A78" s="16" t="s">
        <v>95</v>
      </c>
      <c r="B78" s="6"/>
      <c r="C78" s="6"/>
      <c r="D78" s="171"/>
      <c r="E78" s="133"/>
      <c r="F78" s="133"/>
    </row>
    <row r="79" spans="1:6" ht="13.5" customHeight="1" thickBot="1" x14ac:dyDescent="0.3">
      <c r="A79" s="16" t="s">
        <v>168</v>
      </c>
      <c r="B79" s="6"/>
      <c r="C79" s="6"/>
      <c r="D79" s="171"/>
      <c r="E79" s="133"/>
      <c r="F79" s="133"/>
    </row>
    <row r="80" spans="1:6" ht="13.5" customHeight="1" thickBot="1" x14ac:dyDescent="0.3">
      <c r="A80" s="16" t="s">
        <v>167</v>
      </c>
      <c r="B80" s="6"/>
      <c r="C80" s="6"/>
      <c r="D80" s="171"/>
      <c r="E80" s="133"/>
      <c r="F80" s="133"/>
    </row>
    <row r="81" spans="1:6" ht="13.5" customHeight="1" thickBot="1" x14ac:dyDescent="0.3">
      <c r="A81" s="16" t="s">
        <v>193</v>
      </c>
      <c r="B81" s="6"/>
      <c r="C81" s="6"/>
      <c r="D81" s="171"/>
      <c r="E81" s="133"/>
      <c r="F81" s="133"/>
    </row>
    <row r="82" spans="1:6" ht="13.5" customHeight="1" thickBot="1" x14ac:dyDescent="0.3">
      <c r="A82" s="33"/>
      <c r="B82" s="170"/>
      <c r="C82" s="34"/>
      <c r="D82" s="35"/>
      <c r="E82" s="35"/>
      <c r="F82" s="36"/>
    </row>
  </sheetData>
  <sheetProtection sheet="1" selectLockedCells="1"/>
  <mergeCells count="12">
    <mergeCell ref="B76:B77"/>
    <mergeCell ref="B8:F8"/>
    <mergeCell ref="C76:C77"/>
    <mergeCell ref="E76:F76"/>
    <mergeCell ref="C2:F2"/>
    <mergeCell ref="C3:F5"/>
    <mergeCell ref="E51:F52"/>
    <mergeCell ref="E50:F50"/>
    <mergeCell ref="E54:F74"/>
    <mergeCell ref="E14:F48"/>
    <mergeCell ref="B7:F7"/>
    <mergeCell ref="B2:B3"/>
  </mergeCells>
  <conditionalFormatting sqref="A3">
    <cfRule type="containsBlanks" dxfId="3" priority="2">
      <formula>LEN(TRIM(A3))=0</formula>
    </cfRule>
  </conditionalFormatting>
  <conditionalFormatting sqref="A20">
    <cfRule type="containsBlanks" dxfId="2" priority="5">
      <formula>LEN(TRIM(A20))=0</formula>
    </cfRule>
  </conditionalFormatting>
  <conditionalFormatting sqref="B4:B5">
    <cfRule type="containsBlanks" dxfId="1" priority="3">
      <formula>LEN(TRIM(B4))=0</formula>
    </cfRule>
  </conditionalFormatting>
  <conditionalFormatting sqref="E53">
    <cfRule type="containsBlanks" dxfId="0" priority="1">
      <formula>LEN(TRIM(E53))=0</formula>
    </cfRule>
  </conditionalFormatting>
  <dataValidations count="6">
    <dataValidation type="whole" operator="greaterThanOrEqual" allowBlank="1" showInputMessage="1" showErrorMessage="1" error="Please enter a whole number" sqref="B23:B25 B29:B33 B35:B36 B38:B40 B74 B14:B15 C65:C70 B48:B56 B58:B63" xr:uid="{00000000-0002-0000-0100-000000000000}">
      <formula1>0</formula1>
    </dataValidation>
    <dataValidation type="decimal" operator="greaterThanOrEqual" allowBlank="1" showInputMessage="1" showErrorMessage="1" error="Please enter a number of 3 or greater.  Note that a clinical data sheet is not required for Pre-entry submissions." sqref="B73" xr:uid="{00000000-0002-0000-0100-000001000000}">
      <formula1>3</formula1>
    </dataValidation>
    <dataValidation type="decimal" allowBlank="1" showInputMessage="1" showErrorMessage="1" error="Please enter a percentage" sqref="F78 F80:F81 B78:B81 D78:E81" xr:uid="{00000000-0002-0000-0100-000002000000}">
      <formula1>0</formula1>
      <formula2>1</formula2>
    </dataValidation>
    <dataValidation type="list" allowBlank="1" showInputMessage="1" showErrorMessage="1" error="Please select a value from the drop-down list" prompt="Please select a value from the drop-down list" sqref="B4:B5" xr:uid="{DF2FA914-2FF9-4A5A-B69E-361060937850}">
      <formula1>"Yes, No, N/A"</formula1>
    </dataValidation>
    <dataValidation type="list" allowBlank="1" showInputMessage="1" showErrorMessage="1" error="Please select a value from the drop-down list" prompt="Please select a value from the drop-down list" sqref="A3" xr:uid="{82BD2A26-56EB-4016-983D-DFA0E1534453}">
      <formula1>"Registry data,Peer reviewed publication,Conference presentation/poster,In-house data / Data available for peer review"</formula1>
    </dataValidation>
    <dataValidation type="list" allowBlank="1" showInputMessage="1" showErrorMessage="1" error="Please select a value from the drop-down list" prompt="Please select a value from the drop-down list" sqref="E53" xr:uid="{85167F5C-876C-46C9-95F3-0DB63BD1C731}">
      <formula1>"Yes, No"</formula1>
    </dataValidation>
  </dataValidations>
  <pageMargins left="0.25" right="0.25" top="0.75" bottom="0.75" header="0.3" footer="0.3"/>
  <pageSetup paperSize="9" scale="66" orientation="portrait" horizontalDpi="4294967293" r:id="rId1"/>
  <headerFooter>
    <oddHeader>&amp;C&amp;"Calibri"&amp;8&amp;K000000 RESTRICTED&amp;1#_x000D_&amp;"Arialri"&amp;10&amp;K000000&amp;"Arialri"&amp;10&amp;K000000&amp;16Clinical Reference Data Summary
&amp;11Complete one spreadsheet per reference</oddHeader>
    <oddFooter>&amp;C_x000D_&amp;1#&amp;"Calibri"&amp;8&amp;K000000 RESTRICTED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nchor moveWithCells="1">
                  <from>
                    <xdr:col>0</xdr:col>
                    <xdr:colOff>3779520</xdr:colOff>
                    <xdr:row>15</xdr:row>
                    <xdr:rowOff>38100</xdr:rowOff>
                  </from>
                  <to>
                    <xdr:col>1</xdr:col>
                    <xdr:colOff>441960</xdr:colOff>
                    <xdr:row>16</xdr:row>
                    <xdr:rowOff>114300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1</xdr:col>
                    <xdr:colOff>449580</xdr:colOff>
                    <xdr:row>15</xdr:row>
                    <xdr:rowOff>60960</xdr:rowOff>
                  </from>
                  <to>
                    <xdr:col>2</xdr:col>
                    <xdr:colOff>99060</xdr:colOff>
                    <xdr:row>16</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Ref!$A$1:$A$8</xm:f>
          </x14:formula1>
          <xm:sqref>A20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A60B-266A-47A2-AA36-69502A5D8AC9}">
  <sheetPr codeName="Sheet3"/>
  <dimension ref="A1:A8"/>
  <sheetViews>
    <sheetView workbookViewId="0">
      <selection sqref="A1:A8"/>
    </sheetView>
  </sheetViews>
  <sheetFormatPr defaultRowHeight="13.2" x14ac:dyDescent="0.25"/>
  <sheetData>
    <row r="1" spans="1:1" x14ac:dyDescent="0.25">
      <c r="A1" s="12" t="s">
        <v>111</v>
      </c>
    </row>
    <row r="2" spans="1:1" x14ac:dyDescent="0.25">
      <c r="A2" s="12" t="s">
        <v>112</v>
      </c>
    </row>
    <row r="3" spans="1:1" x14ac:dyDescent="0.25">
      <c r="A3" s="12" t="s">
        <v>113</v>
      </c>
    </row>
    <row r="4" spans="1:1" x14ac:dyDescent="0.25">
      <c r="A4" s="12" t="s">
        <v>114</v>
      </c>
    </row>
    <row r="5" spans="1:1" x14ac:dyDescent="0.25">
      <c r="A5" s="12" t="s">
        <v>115</v>
      </c>
    </row>
    <row r="6" spans="1:1" x14ac:dyDescent="0.25">
      <c r="A6" s="12" t="s">
        <v>116</v>
      </c>
    </row>
    <row r="7" spans="1:1" x14ac:dyDescent="0.25">
      <c r="A7" s="12" t="s">
        <v>117</v>
      </c>
    </row>
    <row r="8" spans="1:1" x14ac:dyDescent="0.25">
      <c r="A8" s="12" t="s">
        <v>118</v>
      </c>
    </row>
  </sheetData>
  <pageMargins left="0.7" right="0.7" top="0.75" bottom="0.75" header="0.3" footer="0.3"/>
  <headerFooter>
    <oddHeader>&amp;C&amp;"Calibri"&amp;8&amp;K000000 RESTRICTED&amp;1#_x000D_</oddHeader>
    <oddFooter>&amp;C_x000D_&amp;1#&amp;"Calibri"&amp;8&amp;K000000 RESTRICTED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0423-0F93-47BC-8657-AA6B887765ED}">
  <sheetPr codeName="Sheet6">
    <pageSetUpPr fitToPage="1"/>
  </sheetPr>
  <dimension ref="A1:I61"/>
  <sheetViews>
    <sheetView topLeftCell="A3" zoomScaleNormal="100" zoomScaleSheetLayoutView="80" zoomScalePageLayoutView="90" workbookViewId="0"/>
  </sheetViews>
  <sheetFormatPr defaultColWidth="8.6640625" defaultRowHeight="13.2" x14ac:dyDescent="0.25"/>
  <cols>
    <col min="1" max="1" width="55.44140625" customWidth="1"/>
    <col min="2" max="9" width="13.109375" customWidth="1"/>
  </cols>
  <sheetData>
    <row r="1" spans="1:9" s="37" customFormat="1" ht="15.6" x14ac:dyDescent="0.3">
      <c r="A1" s="87" t="s">
        <v>169</v>
      </c>
      <c r="B1" s="116"/>
      <c r="C1" s="116"/>
      <c r="D1" s="116"/>
      <c r="E1" s="116"/>
      <c r="F1" s="88"/>
      <c r="G1" s="88"/>
      <c r="H1" s="88"/>
      <c r="I1" s="100"/>
    </row>
    <row r="2" spans="1:9" s="37" customFormat="1" ht="13.5" customHeight="1" x14ac:dyDescent="0.25">
      <c r="A2" s="89" t="s">
        <v>127</v>
      </c>
      <c r="B2"/>
      <c r="C2"/>
      <c r="D2"/>
      <c r="E2"/>
      <c r="I2" s="101"/>
    </row>
    <row r="3" spans="1:9" s="37" customFormat="1" ht="13.5" customHeight="1" thickBot="1" x14ac:dyDescent="0.3">
      <c r="A3" s="81"/>
      <c r="B3"/>
      <c r="C3" s="102" t="s">
        <v>0</v>
      </c>
      <c r="D3" s="102"/>
      <c r="E3" s="91"/>
      <c r="F3" s="103"/>
      <c r="H3" s="90"/>
      <c r="I3" s="101"/>
    </row>
    <row r="4" spans="1:9" s="37" customFormat="1" ht="13.5" customHeight="1" x14ac:dyDescent="0.25">
      <c r="A4" s="92" t="s">
        <v>1</v>
      </c>
      <c r="B4"/>
      <c r="C4" s="232" t="s">
        <v>196</v>
      </c>
      <c r="D4" s="233"/>
      <c r="E4" s="233"/>
      <c r="F4" s="233"/>
      <c r="G4" s="233"/>
      <c r="H4" s="233"/>
      <c r="I4" s="234"/>
    </row>
    <row r="5" spans="1:9" s="37" customFormat="1" ht="17.100000000000001" customHeight="1" x14ac:dyDescent="0.25">
      <c r="A5" s="81" t="s">
        <v>2</v>
      </c>
      <c r="B5"/>
      <c r="C5" s="235"/>
      <c r="D5" s="236"/>
      <c r="E5" s="236"/>
      <c r="F5" s="236"/>
      <c r="G5" s="236"/>
      <c r="H5" s="236"/>
      <c r="I5" s="237"/>
    </row>
    <row r="6" spans="1:9" s="37" customFormat="1" ht="17.100000000000001" customHeight="1" x14ac:dyDescent="0.25">
      <c r="A6" s="81" t="s">
        <v>3</v>
      </c>
      <c r="B6"/>
      <c r="C6" s="235"/>
      <c r="D6" s="236"/>
      <c r="E6" s="236"/>
      <c r="F6" s="236"/>
      <c r="G6" s="236"/>
      <c r="H6" s="236"/>
      <c r="I6" s="237"/>
    </row>
    <row r="7" spans="1:9" s="37" customFormat="1" ht="17.100000000000001" customHeight="1" x14ac:dyDescent="0.25">
      <c r="A7" s="81" t="s">
        <v>4</v>
      </c>
      <c r="B7"/>
      <c r="C7" s="235"/>
      <c r="D7" s="236"/>
      <c r="E7" s="236"/>
      <c r="F7" s="236"/>
      <c r="G7" s="236"/>
      <c r="H7" s="236"/>
      <c r="I7" s="237"/>
    </row>
    <row r="8" spans="1:9" s="37" customFormat="1" ht="15.75" customHeight="1" thickBot="1" x14ac:dyDescent="0.3">
      <c r="A8" s="81" t="s">
        <v>115</v>
      </c>
      <c r="B8"/>
      <c r="C8" s="238"/>
      <c r="D8" s="239"/>
      <c r="E8" s="239"/>
      <c r="F8" s="239"/>
      <c r="G8" s="239"/>
      <c r="H8" s="239"/>
      <c r="I8" s="240"/>
    </row>
    <row r="9" spans="1:9" s="37" customFormat="1" ht="13.5" customHeight="1" x14ac:dyDescent="0.25">
      <c r="A9" s="81"/>
      <c r="B9"/>
      <c r="C9" s="99"/>
      <c r="D9" s="99"/>
      <c r="E9" s="98"/>
      <c r="F9" s="88"/>
      <c r="I9" s="82"/>
    </row>
    <row r="10" spans="1:9" s="37" customFormat="1" ht="13.5" customHeight="1" thickBot="1" x14ac:dyDescent="0.3">
      <c r="A10" s="93"/>
      <c r="B10"/>
      <c r="C10" s="102" t="s">
        <v>9</v>
      </c>
      <c r="D10" s="102"/>
      <c r="E10" s="91"/>
      <c r="F10" s="103"/>
      <c r="I10" s="82"/>
    </row>
    <row r="11" spans="1:9" s="37" customFormat="1" ht="13.5" customHeight="1" x14ac:dyDescent="0.25">
      <c r="A11" s="92" t="s">
        <v>128</v>
      </c>
      <c r="B11"/>
      <c r="C11" s="241"/>
      <c r="D11" s="242"/>
      <c r="E11" s="242"/>
      <c r="F11" s="242"/>
      <c r="G11" s="242"/>
      <c r="H11" s="242"/>
      <c r="I11" s="243"/>
    </row>
    <row r="12" spans="1:9" s="37" customFormat="1" ht="17.100000000000001" customHeight="1" x14ac:dyDescent="0.25">
      <c r="A12" s="81" t="s">
        <v>129</v>
      </c>
      <c r="B12"/>
      <c r="C12" s="244"/>
      <c r="D12" s="245"/>
      <c r="E12" s="245"/>
      <c r="F12" s="245"/>
      <c r="G12" s="245"/>
      <c r="H12" s="245"/>
      <c r="I12" s="246"/>
    </row>
    <row r="13" spans="1:9" s="37" customFormat="1" ht="17.100000000000001" customHeight="1" x14ac:dyDescent="0.25">
      <c r="A13" s="81" t="s">
        <v>112</v>
      </c>
      <c r="B13"/>
      <c r="C13" s="244"/>
      <c r="D13" s="245"/>
      <c r="E13" s="245"/>
      <c r="F13" s="245"/>
      <c r="G13" s="245"/>
      <c r="H13" s="245"/>
      <c r="I13" s="246"/>
    </row>
    <row r="14" spans="1:9" s="37" customFormat="1" ht="17.100000000000001" customHeight="1" x14ac:dyDescent="0.25">
      <c r="A14" s="81" t="s">
        <v>113</v>
      </c>
      <c r="B14"/>
      <c r="C14" s="244"/>
      <c r="D14" s="245"/>
      <c r="E14" s="245"/>
      <c r="F14" s="245"/>
      <c r="G14" s="245"/>
      <c r="H14" s="245"/>
      <c r="I14" s="246"/>
    </row>
    <row r="15" spans="1:9" s="37" customFormat="1" ht="17.100000000000001" customHeight="1" x14ac:dyDescent="0.25">
      <c r="A15" s="81" t="s">
        <v>114</v>
      </c>
      <c r="B15"/>
      <c r="C15" s="244"/>
      <c r="D15" s="245"/>
      <c r="E15" s="245"/>
      <c r="F15" s="245"/>
      <c r="G15" s="245"/>
      <c r="H15" s="245"/>
      <c r="I15" s="246"/>
    </row>
    <row r="16" spans="1:9" s="37" customFormat="1" ht="17.100000000000001" customHeight="1" x14ac:dyDescent="0.25">
      <c r="A16" s="81"/>
      <c r="B16"/>
      <c r="C16" s="244"/>
      <c r="D16" s="245"/>
      <c r="E16" s="245"/>
      <c r="F16" s="245"/>
      <c r="G16" s="245"/>
      <c r="H16" s="245"/>
      <c r="I16" s="246"/>
    </row>
    <row r="17" spans="1:9" s="37" customFormat="1" ht="17.100000000000001" customHeight="1" x14ac:dyDescent="0.25">
      <c r="A17" s="81"/>
      <c r="B17"/>
      <c r="C17" s="244"/>
      <c r="D17" s="245"/>
      <c r="E17" s="245"/>
      <c r="F17" s="245"/>
      <c r="G17" s="245"/>
      <c r="H17" s="245"/>
      <c r="I17" s="246"/>
    </row>
    <row r="18" spans="1:9" s="37" customFormat="1" ht="17.100000000000001" customHeight="1" thickBot="1" x14ac:dyDescent="0.3">
      <c r="A18" s="94"/>
      <c r="B18"/>
      <c r="C18" s="247"/>
      <c r="D18" s="248"/>
      <c r="E18" s="248"/>
      <c r="F18" s="248"/>
      <c r="G18" s="248"/>
      <c r="H18" s="248"/>
      <c r="I18" s="249"/>
    </row>
    <row r="19" spans="1:9" s="37" customFormat="1" ht="13.5" customHeight="1" x14ac:dyDescent="0.25">
      <c r="A19" s="81"/>
      <c r="B19"/>
      <c r="C19" s="104"/>
      <c r="D19" s="104"/>
      <c r="E19" s="104"/>
      <c r="F19" s="104"/>
      <c r="G19" s="104"/>
      <c r="H19" s="104"/>
      <c r="I19" s="105"/>
    </row>
    <row r="20" spans="1:9" s="37" customFormat="1" ht="13.5" customHeight="1" thickBot="1" x14ac:dyDescent="0.3">
      <c r="A20" s="92" t="s">
        <v>194</v>
      </c>
      <c r="B20" s="92"/>
      <c r="C20" s="142"/>
      <c r="D20" s="142"/>
      <c r="E20" s="142"/>
      <c r="F20" s="142"/>
      <c r="G20" s="142"/>
      <c r="H20" s="142"/>
      <c r="I20" s="142"/>
    </row>
    <row r="21" spans="1:9" s="37" customFormat="1" ht="33.75" customHeight="1" thickBot="1" x14ac:dyDescent="0.3">
      <c r="B21" s="95" t="s">
        <v>130</v>
      </c>
      <c r="C21" s="95" t="s">
        <v>131</v>
      </c>
      <c r="D21" s="114" t="s">
        <v>145</v>
      </c>
      <c r="E21" s="95" t="s">
        <v>132</v>
      </c>
      <c r="F21" s="95" t="s">
        <v>133</v>
      </c>
      <c r="G21" s="95" t="s">
        <v>134</v>
      </c>
      <c r="H21" s="95" t="s">
        <v>135</v>
      </c>
      <c r="I21" s="95" t="s">
        <v>136</v>
      </c>
    </row>
    <row r="22" spans="1:9" s="37" customFormat="1" ht="13.5" customHeight="1" thickBot="1" x14ac:dyDescent="0.3">
      <c r="A22" s="97" t="s">
        <v>170</v>
      </c>
      <c r="B22" s="117"/>
      <c r="C22" s="117"/>
      <c r="D22" s="117"/>
      <c r="E22" s="117"/>
      <c r="F22" s="117"/>
      <c r="G22" s="117"/>
      <c r="H22" s="117"/>
      <c r="I22" s="117"/>
    </row>
    <row r="23" spans="1:9" s="37" customFormat="1" ht="13.5" customHeight="1" thickBot="1" x14ac:dyDescent="0.3">
      <c r="A23" s="96" t="s">
        <v>171</v>
      </c>
      <c r="B23" s="117"/>
      <c r="C23" s="117"/>
      <c r="D23" s="117"/>
      <c r="E23" s="117"/>
      <c r="F23" s="117"/>
      <c r="G23" s="117"/>
      <c r="H23" s="117"/>
      <c r="I23" s="117"/>
    </row>
    <row r="24" spans="1:9" s="37" customFormat="1" ht="13.5" customHeight="1" thickBot="1" x14ac:dyDescent="0.3">
      <c r="A24" s="96" t="s">
        <v>172</v>
      </c>
      <c r="B24" s="117"/>
      <c r="C24" s="117"/>
      <c r="D24" s="117"/>
      <c r="E24" s="117"/>
      <c r="F24" s="117"/>
      <c r="G24" s="117"/>
      <c r="H24" s="117"/>
      <c r="I24" s="117"/>
    </row>
    <row r="25" spans="1:9" s="37" customFormat="1" ht="13.5" customHeight="1" thickBot="1" x14ac:dyDescent="0.3">
      <c r="A25" s="96" t="s">
        <v>173</v>
      </c>
      <c r="B25" s="117"/>
      <c r="C25" s="117"/>
      <c r="D25" s="117"/>
      <c r="E25" s="117"/>
      <c r="F25" s="117"/>
      <c r="G25" s="117"/>
      <c r="H25" s="117"/>
      <c r="I25" s="117"/>
    </row>
    <row r="26" spans="1:9" s="37" customFormat="1" ht="13.5" customHeight="1" thickBot="1" x14ac:dyDescent="0.3">
      <c r="A26" s="96" t="s">
        <v>137</v>
      </c>
      <c r="B26" s="117"/>
      <c r="C26" s="117"/>
      <c r="D26" s="117"/>
      <c r="E26" s="117"/>
      <c r="F26" s="117"/>
      <c r="G26" s="117"/>
      <c r="H26" s="117"/>
      <c r="I26" s="117"/>
    </row>
    <row r="27" spans="1:9" s="37" customFormat="1" ht="13.5" customHeight="1" thickBot="1" x14ac:dyDescent="0.3">
      <c r="A27" s="118" t="s">
        <v>146</v>
      </c>
      <c r="B27" s="117"/>
      <c r="C27" s="117"/>
      <c r="D27" s="117"/>
      <c r="E27" s="117"/>
      <c r="F27" s="117"/>
      <c r="G27" s="117"/>
      <c r="H27" s="117"/>
      <c r="I27" s="117"/>
    </row>
    <row r="28" spans="1:9" s="37" customFormat="1" ht="13.5" customHeight="1" thickBot="1" x14ac:dyDescent="0.3">
      <c r="B28"/>
      <c r="C28" s="98"/>
      <c r="D28" s="98"/>
      <c r="E28" s="98"/>
    </row>
    <row r="29" spans="1:9" s="37" customFormat="1" ht="27.75" customHeight="1" thickBot="1" x14ac:dyDescent="0.3">
      <c r="A29" s="92" t="s">
        <v>195</v>
      </c>
      <c r="B29" s="95" t="s">
        <v>130</v>
      </c>
      <c r="C29" s="95" t="s">
        <v>131</v>
      </c>
      <c r="D29" s="114" t="s">
        <v>145</v>
      </c>
      <c r="E29" s="95" t="s">
        <v>132</v>
      </c>
      <c r="F29" s="95" t="s">
        <v>133</v>
      </c>
      <c r="G29" s="95" t="s">
        <v>134</v>
      </c>
      <c r="H29" s="95" t="s">
        <v>135</v>
      </c>
      <c r="I29" s="95" t="s">
        <v>136</v>
      </c>
    </row>
    <row r="30" spans="1:9" s="37" customFormat="1" ht="13.5" customHeight="1" thickBot="1" x14ac:dyDescent="0.3">
      <c r="A30" s="144"/>
      <c r="B30" s="144"/>
      <c r="C30" s="117"/>
      <c r="D30" s="117"/>
      <c r="E30" s="117"/>
      <c r="F30" s="117"/>
      <c r="G30" s="117"/>
      <c r="H30" s="117"/>
      <c r="I30" s="117"/>
    </row>
    <row r="31" spans="1:9" s="37" customFormat="1" ht="13.5" customHeight="1" thickBot="1" x14ac:dyDescent="0.3">
      <c r="A31" s="144"/>
      <c r="B31" s="144"/>
      <c r="C31" s="117"/>
      <c r="D31" s="117"/>
      <c r="E31" s="117"/>
      <c r="F31" s="117"/>
      <c r="G31" s="117"/>
      <c r="H31" s="117"/>
      <c r="I31" s="117"/>
    </row>
    <row r="32" spans="1:9" s="37" customFormat="1" ht="13.5" customHeight="1" thickBot="1" x14ac:dyDescent="0.3">
      <c r="A32" s="144"/>
      <c r="B32" s="144"/>
      <c r="C32" s="117"/>
      <c r="D32" s="117"/>
      <c r="E32" s="117"/>
      <c r="F32" s="117"/>
      <c r="G32" s="117"/>
      <c r="H32" s="117"/>
      <c r="I32" s="117"/>
    </row>
    <row r="33" spans="1:9" s="37" customFormat="1" ht="13.5" customHeight="1" thickBot="1" x14ac:dyDescent="0.3">
      <c r="A33" s="144"/>
      <c r="B33" s="144"/>
      <c r="C33" s="117"/>
      <c r="D33" s="117"/>
      <c r="E33" s="117"/>
      <c r="F33" s="117"/>
      <c r="G33" s="117"/>
      <c r="H33" s="117"/>
      <c r="I33" s="117"/>
    </row>
    <row r="34" spans="1:9" s="37" customFormat="1" ht="13.5" customHeight="1" thickBot="1" x14ac:dyDescent="0.3">
      <c r="A34" s="144"/>
      <c r="B34" s="144"/>
      <c r="C34" s="117"/>
      <c r="D34" s="117"/>
      <c r="E34" s="117"/>
      <c r="F34" s="117"/>
      <c r="G34" s="117"/>
      <c r="H34" s="117"/>
      <c r="I34" s="117"/>
    </row>
    <row r="35" spans="1:9" s="37" customFormat="1" ht="13.5" customHeight="1" x14ac:dyDescent="0.25">
      <c r="A35" s="143"/>
      <c r="B35"/>
      <c r="C35"/>
      <c r="D35"/>
      <c r="E35"/>
      <c r="F35"/>
    </row>
    <row r="36" spans="1:9" s="37" customFormat="1" ht="13.5" customHeight="1" x14ac:dyDescent="0.25">
      <c r="B36"/>
      <c r="C36"/>
      <c r="D36"/>
      <c r="E36"/>
      <c r="F36"/>
    </row>
    <row r="37" spans="1:9" s="37" customFormat="1" ht="13.5" customHeight="1" x14ac:dyDescent="0.25">
      <c r="A37" s="112" t="s">
        <v>151</v>
      </c>
      <c r="B37"/>
      <c r="C37"/>
      <c r="D37"/>
      <c r="E37"/>
      <c r="F37"/>
    </row>
    <row r="38" spans="1:9" s="37" customFormat="1" ht="13.5" customHeight="1" x14ac:dyDescent="0.25">
      <c r="A38" s="37" t="s">
        <v>150</v>
      </c>
      <c r="B38"/>
      <c r="C38"/>
      <c r="D38"/>
      <c r="E38"/>
      <c r="F38"/>
    </row>
    <row r="39" spans="1:9" s="37" customFormat="1" ht="13.5" customHeight="1" x14ac:dyDescent="0.25">
      <c r="B39"/>
      <c r="C39"/>
      <c r="D39"/>
      <c r="E39"/>
      <c r="F39"/>
    </row>
    <row r="40" spans="1:9" ht="13.5" customHeight="1" x14ac:dyDescent="0.25"/>
    <row r="41" spans="1:9" ht="13.5" customHeight="1" x14ac:dyDescent="0.25"/>
    <row r="42" spans="1:9" ht="13.5" customHeight="1" x14ac:dyDescent="0.25"/>
    <row r="43" spans="1:9" ht="13.5" customHeight="1" x14ac:dyDescent="0.25"/>
    <row r="44" spans="1:9" ht="13.5" customHeight="1" x14ac:dyDescent="0.25"/>
    <row r="45" spans="1:9" ht="13.5" customHeight="1" x14ac:dyDescent="0.25"/>
    <row r="46" spans="1:9" ht="13.5" customHeight="1" x14ac:dyDescent="0.25"/>
    <row r="47" spans="1:9" ht="13.5" customHeight="1" x14ac:dyDescent="0.25"/>
    <row r="48" spans="1:9"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sheetData>
  <mergeCells count="2">
    <mergeCell ref="C4:I8"/>
    <mergeCell ref="C11:I18"/>
  </mergeCells>
  <pageMargins left="0.25" right="0.25" top="0.75" bottom="0.75" header="0.3" footer="0.3"/>
  <pageSetup paperSize="9" scale="62" orientation="portrait" r:id="rId1"/>
  <headerFooter>
    <oddHeader>&amp;C&amp;"Calibri"&amp;8&amp;K000000 RESTRICTED&amp;1#_x000D_</oddHeader>
    <oddFooter>&amp;C_x000D_&amp;1#&amp;"Calibri"&amp;8&amp;K000000 RESTRICTED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1</xdr:col>
                    <xdr:colOff>99060</xdr:colOff>
                    <xdr:row>3</xdr:row>
                    <xdr:rowOff>91440</xdr:rowOff>
                  </from>
                  <to>
                    <xdr:col>1</xdr:col>
                    <xdr:colOff>365760</xdr:colOff>
                    <xdr:row>5</xdr:row>
                    <xdr:rowOff>0</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xdr:col>
                    <xdr:colOff>99060</xdr:colOff>
                    <xdr:row>10</xdr:row>
                    <xdr:rowOff>106680</xdr:rowOff>
                  </from>
                  <to>
                    <xdr:col>1</xdr:col>
                    <xdr:colOff>365760</xdr:colOff>
                    <xdr:row>12</xdr:row>
                    <xdr:rowOff>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99060</xdr:colOff>
                    <xdr:row>11</xdr:row>
                    <xdr:rowOff>160020</xdr:rowOff>
                  </from>
                  <to>
                    <xdr:col>1</xdr:col>
                    <xdr:colOff>365760</xdr:colOff>
                    <xdr:row>13</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99060</xdr:colOff>
                    <xdr:row>12</xdr:row>
                    <xdr:rowOff>175260</xdr:rowOff>
                  </from>
                  <to>
                    <xdr:col>1</xdr:col>
                    <xdr:colOff>365760</xdr:colOff>
                    <xdr:row>14</xdr:row>
                    <xdr:rowOff>22860</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99060</xdr:colOff>
                    <xdr:row>13</xdr:row>
                    <xdr:rowOff>175260</xdr:rowOff>
                  </from>
                  <to>
                    <xdr:col>1</xdr:col>
                    <xdr:colOff>373380</xdr:colOff>
                    <xdr:row>15</xdr:row>
                    <xdr:rowOff>7620</xdr:rowOff>
                  </to>
                </anchor>
              </controlPr>
            </control>
          </mc:Choice>
        </mc:AlternateContent>
        <mc:AlternateContent xmlns:mc="http://schemas.openxmlformats.org/markup-compatibility/2006">
          <mc:Choice Requires="x14">
            <control shapeId="25607" r:id="rId9" name="Check Box 7">
              <controlPr locked="0" defaultSize="0" autoFill="0" autoLine="0" autoPict="0">
                <anchor moveWithCells="1">
                  <from>
                    <xdr:col>1</xdr:col>
                    <xdr:colOff>91440</xdr:colOff>
                    <xdr:row>4</xdr:row>
                    <xdr:rowOff>175260</xdr:rowOff>
                  </from>
                  <to>
                    <xdr:col>1</xdr:col>
                    <xdr:colOff>358140</xdr:colOff>
                    <xdr:row>6</xdr:row>
                    <xdr:rowOff>22860</xdr:rowOff>
                  </to>
                </anchor>
              </controlPr>
            </control>
          </mc:Choice>
        </mc:AlternateContent>
        <mc:AlternateContent xmlns:mc="http://schemas.openxmlformats.org/markup-compatibility/2006">
          <mc:Choice Requires="x14">
            <control shapeId="25608" r:id="rId10" name="Check Box 8">
              <controlPr locked="0" defaultSize="0" autoFill="0" autoLine="0" autoPict="0">
                <anchor moveWithCells="1">
                  <from>
                    <xdr:col>1</xdr:col>
                    <xdr:colOff>99060</xdr:colOff>
                    <xdr:row>5</xdr:row>
                    <xdr:rowOff>190500</xdr:rowOff>
                  </from>
                  <to>
                    <xdr:col>1</xdr:col>
                    <xdr:colOff>365760</xdr:colOff>
                    <xdr:row>7</xdr:row>
                    <xdr:rowOff>22860</xdr:rowOff>
                  </to>
                </anchor>
              </controlPr>
            </control>
          </mc:Choice>
        </mc:AlternateContent>
        <mc:AlternateContent xmlns:mc="http://schemas.openxmlformats.org/markup-compatibility/2006">
          <mc:Choice Requires="x14">
            <control shapeId="25609" r:id="rId11" name="Check Box 9">
              <controlPr locked="0" defaultSize="0" autoFill="0" autoLine="0" autoPict="0" macro="[0]!CheckBox9_Click">
                <anchor moveWithCells="1">
                  <from>
                    <xdr:col>1</xdr:col>
                    <xdr:colOff>99060</xdr:colOff>
                    <xdr:row>6</xdr:row>
                    <xdr:rowOff>175260</xdr:rowOff>
                  </from>
                  <to>
                    <xdr:col>1</xdr:col>
                    <xdr:colOff>365760</xdr:colOff>
                    <xdr:row>8</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AC81-248B-420C-86A1-53A7C1C6679D}">
  <sheetPr codeName="Sheet7">
    <pageSetUpPr fitToPage="1"/>
  </sheetPr>
  <dimension ref="A1:E26"/>
  <sheetViews>
    <sheetView showGridLines="0" view="pageLayout" topLeftCell="A4" zoomScaleNormal="100" zoomScaleSheetLayoutView="100" workbookViewId="0">
      <selection activeCell="A40" sqref="A40:H40"/>
    </sheetView>
  </sheetViews>
  <sheetFormatPr defaultColWidth="9.109375" defaultRowHeight="13.2" x14ac:dyDescent="0.25"/>
  <cols>
    <col min="1" max="1" width="63.109375" style="37" customWidth="1"/>
    <col min="2" max="5" width="14.109375" style="37" customWidth="1"/>
    <col min="6" max="16384" width="9.109375" style="37"/>
  </cols>
  <sheetData>
    <row r="1" spans="1:5" ht="13.8" thickBot="1" x14ac:dyDescent="0.3"/>
    <row r="2" spans="1:5" ht="30.75" customHeight="1" thickBot="1" x14ac:dyDescent="0.3">
      <c r="A2" s="250" t="s">
        <v>178</v>
      </c>
      <c r="B2" s="251"/>
      <c r="C2" s="251"/>
      <c r="D2" s="251"/>
      <c r="E2" s="252"/>
    </row>
    <row r="3" spans="1:5" ht="14.4" thickBot="1" x14ac:dyDescent="0.3">
      <c r="A3" s="61" t="s">
        <v>103</v>
      </c>
      <c r="B3" s="62" t="s">
        <v>104</v>
      </c>
      <c r="C3" s="62" t="s">
        <v>105</v>
      </c>
      <c r="D3" s="62" t="s">
        <v>106</v>
      </c>
      <c r="E3" s="63" t="s">
        <v>107</v>
      </c>
    </row>
    <row r="4" spans="1:5" ht="13.8" x14ac:dyDescent="0.25">
      <c r="A4" s="64" t="s">
        <v>108</v>
      </c>
      <c r="B4" s="152">
        <v>3</v>
      </c>
      <c r="C4" s="152">
        <v>3</v>
      </c>
      <c r="D4" s="152">
        <v>3</v>
      </c>
      <c r="E4" s="153">
        <v>3</v>
      </c>
    </row>
    <row r="5" spans="1:5" ht="13.8" x14ac:dyDescent="0.25">
      <c r="A5" s="151" t="s">
        <v>30</v>
      </c>
      <c r="B5" s="157">
        <v>50</v>
      </c>
      <c r="C5" s="157">
        <v>75</v>
      </c>
      <c r="D5" s="157">
        <v>100</v>
      </c>
      <c r="E5" s="162">
        <v>150</v>
      </c>
    </row>
    <row r="6" spans="1:5" ht="13.8" x14ac:dyDescent="0.25">
      <c r="A6" s="151" t="s">
        <v>31</v>
      </c>
      <c r="B6" s="157">
        <v>40</v>
      </c>
      <c r="C6" s="157">
        <v>65</v>
      </c>
      <c r="D6" s="157">
        <v>80</v>
      </c>
      <c r="E6" s="162">
        <v>130</v>
      </c>
    </row>
    <row r="7" spans="1:5" ht="13.8" x14ac:dyDescent="0.25">
      <c r="A7" s="65" t="s">
        <v>197</v>
      </c>
      <c r="B7" s="154">
        <v>0.1</v>
      </c>
      <c r="C7" s="154">
        <v>0.1</v>
      </c>
      <c r="D7" s="155">
        <v>0.1</v>
      </c>
      <c r="E7" s="156">
        <v>0.15</v>
      </c>
    </row>
    <row r="8" spans="1:5" ht="28.2" thickBot="1" x14ac:dyDescent="0.3">
      <c r="A8" s="66" t="s">
        <v>179</v>
      </c>
      <c r="B8" s="157">
        <f>B6*0.5</f>
        <v>20</v>
      </c>
      <c r="C8" s="157">
        <v>32</v>
      </c>
      <c r="D8" s="157">
        <f>D6*0.5</f>
        <v>40</v>
      </c>
      <c r="E8" s="157">
        <f>E6*0.5</f>
        <v>65</v>
      </c>
    </row>
    <row r="9" spans="1:5" ht="13.8" thickBot="1" x14ac:dyDescent="0.3">
      <c r="A9" s="253" t="s">
        <v>38</v>
      </c>
      <c r="B9" s="254"/>
      <c r="C9" s="254"/>
      <c r="D9" s="254"/>
      <c r="E9" s="255"/>
    </row>
    <row r="10" spans="1:5" ht="6" customHeight="1" thickBot="1" x14ac:dyDescent="0.3">
      <c r="A10" s="67"/>
      <c r="B10" s="68"/>
      <c r="C10" s="68"/>
      <c r="D10" s="68"/>
      <c r="E10" s="69"/>
    </row>
    <row r="11" spans="1:5" ht="14.4" thickBot="1" x14ac:dyDescent="0.3">
      <c r="A11" s="70" t="s">
        <v>36</v>
      </c>
      <c r="B11" s="71" t="s">
        <v>32</v>
      </c>
      <c r="C11" s="71" t="s">
        <v>33</v>
      </c>
      <c r="D11" s="71" t="s">
        <v>34</v>
      </c>
      <c r="E11" s="72" t="s">
        <v>35</v>
      </c>
    </row>
    <row r="12" spans="1:5" ht="13.8" x14ac:dyDescent="0.25">
      <c r="A12" s="73" t="s">
        <v>40</v>
      </c>
      <c r="B12" s="149">
        <v>3</v>
      </c>
      <c r="C12" s="149">
        <v>3</v>
      </c>
      <c r="D12" s="149">
        <v>3</v>
      </c>
      <c r="E12" s="150">
        <v>3</v>
      </c>
    </row>
    <row r="13" spans="1:5" ht="13.8" x14ac:dyDescent="0.25">
      <c r="A13" s="148" t="s">
        <v>30</v>
      </c>
      <c r="B13" s="158">
        <v>50</v>
      </c>
      <c r="C13" s="158">
        <v>75</v>
      </c>
      <c r="D13" s="158">
        <v>100</v>
      </c>
      <c r="E13" s="75">
        <v>150</v>
      </c>
    </row>
    <row r="14" spans="1:5" ht="13.8" x14ac:dyDescent="0.25">
      <c r="A14" s="148" t="s">
        <v>31</v>
      </c>
      <c r="B14" s="158">
        <v>25</v>
      </c>
      <c r="C14" s="158">
        <v>50</v>
      </c>
      <c r="D14" s="158">
        <v>70</v>
      </c>
      <c r="E14" s="75">
        <v>100</v>
      </c>
    </row>
    <row r="15" spans="1:5" ht="13.8" x14ac:dyDescent="0.25">
      <c r="A15" s="74" t="s">
        <v>197</v>
      </c>
      <c r="B15" s="159">
        <v>0.15</v>
      </c>
      <c r="C15" s="159">
        <v>0.15</v>
      </c>
      <c r="D15" s="159">
        <v>0.15</v>
      </c>
      <c r="E15" s="76">
        <v>0.2</v>
      </c>
    </row>
    <row r="16" spans="1:5" ht="13.8" x14ac:dyDescent="0.25">
      <c r="A16" s="74" t="s">
        <v>109</v>
      </c>
      <c r="B16" s="159"/>
      <c r="C16" s="159"/>
      <c r="D16" s="159"/>
      <c r="E16" s="76"/>
    </row>
    <row r="17" spans="1:5" ht="13.8" thickBot="1" x14ac:dyDescent="0.3">
      <c r="A17" s="256" t="s">
        <v>38</v>
      </c>
      <c r="B17" s="257"/>
      <c r="C17" s="257"/>
      <c r="D17" s="257"/>
      <c r="E17" s="258"/>
    </row>
    <row r="18" spans="1:5" ht="6" customHeight="1" thickBot="1" x14ac:dyDescent="0.3">
      <c r="A18" s="67"/>
      <c r="B18" s="68"/>
      <c r="C18" s="68"/>
      <c r="D18" s="68"/>
      <c r="E18" s="69"/>
    </row>
    <row r="19" spans="1:5" ht="14.4" thickBot="1" x14ac:dyDescent="0.3">
      <c r="A19" s="77" t="s">
        <v>37</v>
      </c>
      <c r="B19" s="78" t="s">
        <v>26</v>
      </c>
      <c r="C19" s="78" t="s">
        <v>27</v>
      </c>
      <c r="D19" s="78" t="s">
        <v>28</v>
      </c>
      <c r="E19" s="79" t="s">
        <v>29</v>
      </c>
    </row>
    <row r="20" spans="1:5" ht="13.8" x14ac:dyDescent="0.25">
      <c r="A20" s="80" t="s">
        <v>40</v>
      </c>
      <c r="B20" s="146">
        <v>1</v>
      </c>
      <c r="C20" s="146">
        <v>1</v>
      </c>
      <c r="D20" s="146">
        <v>1</v>
      </c>
      <c r="E20" s="147">
        <v>1</v>
      </c>
    </row>
    <row r="21" spans="1:5" ht="13.8" x14ac:dyDescent="0.25">
      <c r="A21" s="145" t="s">
        <v>30</v>
      </c>
      <c r="B21" s="160">
        <v>35</v>
      </c>
      <c r="C21" s="160">
        <v>55</v>
      </c>
      <c r="D21" s="160">
        <v>75</v>
      </c>
      <c r="E21" s="163">
        <v>100</v>
      </c>
    </row>
    <row r="22" spans="1:5" ht="13.8" x14ac:dyDescent="0.25">
      <c r="A22" s="145" t="s">
        <v>31</v>
      </c>
      <c r="B22" s="160">
        <v>10</v>
      </c>
      <c r="C22" s="160">
        <v>25</v>
      </c>
      <c r="D22" s="160">
        <v>40</v>
      </c>
      <c r="E22" s="163">
        <v>55</v>
      </c>
    </row>
    <row r="23" spans="1:5" ht="15" customHeight="1" x14ac:dyDescent="0.25">
      <c r="A23" s="145" t="s">
        <v>200</v>
      </c>
      <c r="B23" s="161">
        <v>0.1</v>
      </c>
      <c r="C23" s="161">
        <v>0.1</v>
      </c>
      <c r="D23" s="161">
        <v>0.1</v>
      </c>
      <c r="E23" s="164">
        <v>0.15</v>
      </c>
    </row>
    <row r="24" spans="1:5" ht="13.8" thickBot="1" x14ac:dyDescent="0.3">
      <c r="A24" s="81"/>
      <c r="E24" s="82"/>
    </row>
    <row r="25" spans="1:5" ht="14.4" thickBot="1" x14ac:dyDescent="0.3">
      <c r="A25" s="83" t="s">
        <v>83</v>
      </c>
      <c r="B25" s="259" t="s">
        <v>82</v>
      </c>
      <c r="C25" s="260"/>
      <c r="D25" s="260"/>
      <c r="E25" s="261"/>
    </row>
    <row r="26" spans="1:5" ht="39.75" customHeight="1" thickBot="1" x14ac:dyDescent="0.3">
      <c r="A26" s="84" t="s">
        <v>84</v>
      </c>
      <c r="B26" s="262" t="s">
        <v>110</v>
      </c>
      <c r="C26" s="262"/>
      <c r="D26" s="262"/>
      <c r="E26" s="263"/>
    </row>
  </sheetData>
  <sheetProtection sheet="1" objects="1" scenarios="1"/>
  <mergeCells count="5">
    <mergeCell ref="A2:E2"/>
    <mergeCell ref="A9:E9"/>
    <mergeCell ref="A17:E17"/>
    <mergeCell ref="B25:E25"/>
    <mergeCell ref="B26:E26"/>
  </mergeCells>
  <pageMargins left="0.25" right="0.25" top="0.75" bottom="0.75" header="0.3" footer="0.3"/>
  <pageSetup paperSize="9" orientation="landscape" r:id="rId1"/>
  <headerFooter>
    <oddHeader>&amp;C&amp;"Calibri"&amp;8&amp;K000000 RESTRICTED&amp;1#_x000D_</oddHeader>
    <oddFooter>&amp;C_x000D_&amp;1#&amp;"Calibri"&amp;8&amp;K000000 RESTRICTED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E11"/>
  <sheetViews>
    <sheetView zoomScaleNormal="100" zoomScaleSheetLayoutView="100" workbookViewId="0">
      <selection sqref="A1:E1"/>
    </sheetView>
  </sheetViews>
  <sheetFormatPr defaultColWidth="9.109375" defaultRowHeight="13.2" x14ac:dyDescent="0.25"/>
  <cols>
    <col min="1" max="1" width="30.33203125" style="123" customWidth="1"/>
    <col min="2" max="2" width="45.33203125" style="123" customWidth="1"/>
    <col min="3" max="3" width="12.109375" style="123" customWidth="1"/>
    <col min="4" max="4" width="12" style="123" customWidth="1"/>
    <col min="5" max="5" width="36.109375" style="123" customWidth="1"/>
    <col min="6" max="16384" width="9.109375" style="37"/>
  </cols>
  <sheetData>
    <row r="1" spans="1:5" ht="38.25" customHeight="1" x14ac:dyDescent="0.25">
      <c r="A1" s="264" t="s">
        <v>63</v>
      </c>
      <c r="B1" s="264"/>
      <c r="C1" s="264"/>
      <c r="D1" s="264"/>
      <c r="E1" s="264"/>
    </row>
    <row r="2" spans="1:5" ht="13.8" thickBot="1" x14ac:dyDescent="0.3">
      <c r="A2" s="37"/>
      <c r="B2" s="37"/>
      <c r="C2" s="37"/>
      <c r="D2" s="37"/>
      <c r="E2" s="37"/>
    </row>
    <row r="3" spans="1:5" ht="27" thickBot="1" x14ac:dyDescent="0.3">
      <c r="A3" s="38" t="s">
        <v>64</v>
      </c>
      <c r="B3" s="39" t="s">
        <v>65</v>
      </c>
      <c r="C3" s="39" t="s">
        <v>55</v>
      </c>
      <c r="D3" s="39" t="s">
        <v>66</v>
      </c>
      <c r="E3" s="39" t="s">
        <v>67</v>
      </c>
    </row>
    <row r="4" spans="1:5" x14ac:dyDescent="0.25">
      <c r="A4" s="124"/>
      <c r="B4" s="125"/>
      <c r="C4" s="125"/>
      <c r="D4" s="125"/>
      <c r="E4" s="125"/>
    </row>
    <row r="5" spans="1:5" x14ac:dyDescent="0.25">
      <c r="A5" s="126"/>
      <c r="B5" s="127"/>
      <c r="C5" s="127"/>
      <c r="D5" s="127"/>
      <c r="E5" s="127"/>
    </row>
    <row r="6" spans="1:5" x14ac:dyDescent="0.25">
      <c r="A6" s="126"/>
      <c r="B6" s="127"/>
      <c r="C6" s="127"/>
      <c r="D6" s="127"/>
      <c r="E6" s="127"/>
    </row>
    <row r="7" spans="1:5" x14ac:dyDescent="0.25">
      <c r="A7" s="126"/>
      <c r="B7" s="127"/>
      <c r="C7" s="127"/>
      <c r="D7" s="127"/>
      <c r="E7" s="127"/>
    </row>
    <row r="8" spans="1:5" x14ac:dyDescent="0.25">
      <c r="A8" s="126"/>
      <c r="B8" s="127"/>
      <c r="C8" s="127"/>
      <c r="D8" s="127"/>
      <c r="E8" s="127"/>
    </row>
    <row r="9" spans="1:5" x14ac:dyDescent="0.25">
      <c r="A9" s="126"/>
      <c r="B9" s="127"/>
      <c r="C9" s="127"/>
      <c r="D9" s="127"/>
      <c r="E9" s="127"/>
    </row>
    <row r="10" spans="1:5" x14ac:dyDescent="0.25">
      <c r="A10" s="126"/>
      <c r="B10" s="127"/>
      <c r="C10" s="127"/>
      <c r="D10" s="127"/>
      <c r="E10" s="127"/>
    </row>
    <row r="11" spans="1:5" ht="13.8" thickBot="1" x14ac:dyDescent="0.3">
      <c r="A11" s="128"/>
      <c r="B11" s="129"/>
      <c r="C11" s="129"/>
      <c r="D11" s="129"/>
      <c r="E11" s="129"/>
    </row>
  </sheetData>
  <mergeCells count="1">
    <mergeCell ref="A1:E1"/>
  </mergeCells>
  <pageMargins left="0.7" right="0.7" top="0.75" bottom="0.75" header="0.3" footer="0.3"/>
  <pageSetup paperSize="9" scale="98" fitToHeight="0" orientation="landscape" horizontalDpi="1200" verticalDpi="1200" r:id="rId1"/>
  <headerFooter>
    <oddHeader>&amp;C&amp;"Calibri"&amp;8&amp;K000000 RESTRICTED&amp;1#_x000D_</oddHeader>
    <oddFooter>&amp;C_x000D_&amp;1#&amp;"Calibri"&amp;8&amp;K000000 RESTRICTED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Prosthesis Fields</vt:lpstr>
      <vt:lpstr>Declarations and Consent</vt:lpstr>
      <vt:lpstr>Product Image</vt:lpstr>
      <vt:lpstr>Product codes</vt:lpstr>
      <vt:lpstr>Clinical data sheet 1</vt:lpstr>
      <vt:lpstr>Ref</vt:lpstr>
      <vt:lpstr>PROMs</vt:lpstr>
      <vt:lpstr>Rating System</vt:lpstr>
      <vt:lpstr>Post Market clinical follow-up</vt:lpstr>
      <vt:lpstr>Implanting Centres</vt:lpstr>
      <vt:lpstr>Guidance notes</vt:lpstr>
      <vt:lpstr>Version Control</vt:lpstr>
      <vt:lpstr>'Declarations and Consent'!Print_Area</vt:lpstr>
      <vt:lpstr>PROMs!Print_Area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Olga Taylor</cp:lastModifiedBy>
  <cp:lastPrinted>2024-02-26T18:02:13Z</cp:lastPrinted>
  <dcterms:created xsi:type="dcterms:W3CDTF">2017-04-28T11:15:22Z</dcterms:created>
  <dcterms:modified xsi:type="dcterms:W3CDTF">2026-02-13T19:15:17Z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5a00e2c-4c1b-4dbc-89c0-680e331cc0b7_Enabled">
    <vt:lpwstr>true</vt:lpwstr>
  </property>
  <property fmtid="{D5CDD505-2E9C-101B-9397-08002B2CF9AE}" pid="3" name="MSIP_Label_f5a00e2c-4c1b-4dbc-89c0-680e331cc0b7_SetDate">
    <vt:lpwstr>2023-08-09T13:00:04Z</vt:lpwstr>
  </property>
  <property fmtid="{D5CDD505-2E9C-101B-9397-08002B2CF9AE}" pid="4" name="MSIP_Label_f5a00e2c-4c1b-4dbc-89c0-680e331cc0b7_Method">
    <vt:lpwstr>Privileged</vt:lpwstr>
  </property>
  <property fmtid="{D5CDD505-2E9C-101B-9397-08002B2CF9AE}" pid="5" name="MSIP_Label_f5a00e2c-4c1b-4dbc-89c0-680e331cc0b7_Name">
    <vt:lpwstr>RESTRICTED</vt:lpwstr>
  </property>
  <property fmtid="{D5CDD505-2E9C-101B-9397-08002B2CF9AE}" pid="6" name="MSIP_Label_f5a00e2c-4c1b-4dbc-89c0-680e331cc0b7_SiteId">
    <vt:lpwstr>1d23ed27-6f11-4050-874b-7e04ca535809</vt:lpwstr>
  </property>
  <property fmtid="{D5CDD505-2E9C-101B-9397-08002B2CF9AE}" pid="7" name="MSIP_Label_f5a00e2c-4c1b-4dbc-89c0-680e331cc0b7_ActionId">
    <vt:lpwstr>90bad3f3-f952-4727-ad43-d9a6b03b9303</vt:lpwstr>
  </property>
  <property fmtid="{D5CDD505-2E9C-101B-9397-08002B2CF9AE}" pid="8" name="MSIP_Label_f5a00e2c-4c1b-4dbc-89c0-680e331cc0b7_ContentBits">
    <vt:lpwstr>3</vt:lpwstr>
  </property>
</Properties>
</file>