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Users\olga.taylor\Downloads\"/>
    </mc:Choice>
  </mc:AlternateContent>
  <xr:revisionPtr revIDLastSave="0" documentId="13_ncr:1_{57E17D7A-5306-436F-90D0-F338A4D7316F}" xr6:coauthVersionLast="47" xr6:coauthVersionMax="47" xr10:uidLastSave="{00000000-0000-0000-0000-000000000000}"/>
  <bookViews>
    <workbookView xWindow="-28920" yWindow="-4845" windowWidth="29040" windowHeight="16440" tabRatio="800" xr2:uid="{00000000-000D-0000-FFFF-FFFF00000000}"/>
  </bookViews>
  <sheets>
    <sheet name="Guidance notes" sheetId="7" r:id="rId1"/>
    <sheet name="Prosthesis Fields" sheetId="8" r:id="rId2"/>
    <sheet name="Declarations and Consent" sheetId="21" r:id="rId3"/>
    <sheet name="Product codes" sheetId="5" r:id="rId4"/>
    <sheet name="Product Image" sheetId="19" r:id="rId5"/>
    <sheet name="Clinical data sheet 1" sheetId="1" r:id="rId6"/>
    <sheet name="Ref" sheetId="14" state="hidden" r:id="rId7"/>
    <sheet name="PROMs 1" sheetId="17" r:id="rId8"/>
    <sheet name="Rating System" sheetId="13" r:id="rId9"/>
    <sheet name="Post Market clinical follow-up" sheetId="4" r:id="rId10"/>
    <sheet name="Implanting Centres" sheetId="12" r:id="rId11"/>
    <sheet name="Version Control" sheetId="20" state="hidden" r:id="rId12"/>
  </sheets>
  <definedNames>
    <definedName name="_xlnm.Print_Area" localSheetId="2">'Declarations and Consent'!$A$1:$C$7</definedName>
    <definedName name="_xlnm.Print_Area" localSheetId="7">'PROMs 1'!$A$1:$I$36</definedName>
    <definedName name="Z_32712AE1_91F1_43E8_9B4D_55778068F0BE_.wvu.PrintArea" localSheetId="7" hidden="1">'PROMs 1'!$A$1:$I$26</definedName>
    <definedName name="Z_BC5C351E_9EFB_2346_A3CD_E320FAEC1557_.wvu.PrintArea" localSheetId="7" hidden="1">'PROMs 1'!$A$1:$I$26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1" l="1"/>
  <c r="C63" i="1" l="1"/>
  <c r="C62" i="1"/>
  <c r="C61" i="1"/>
  <c r="C60" i="1"/>
  <c r="C59" i="1"/>
  <c r="C58" i="1"/>
  <c r="C53" i="1"/>
  <c r="C52" i="1"/>
  <c r="C51" i="1"/>
  <c r="C50" i="1"/>
  <c r="C49" i="1"/>
  <c r="C48" i="1"/>
  <c r="C47" i="1"/>
  <c r="C46" i="1"/>
  <c r="C57" i="1" l="1"/>
  <c r="D8" i="13"/>
  <c r="E8" i="13"/>
  <c r="B8" i="13"/>
  <c r="C38" i="1"/>
  <c r="C24" i="1"/>
  <c r="C23" i="1"/>
  <c r="C36" i="1"/>
  <c r="C37" i="1"/>
  <c r="C34" i="1"/>
  <c r="C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ASMALLWOOD</author>
  </authors>
  <commentList>
    <comment ref="C25" authorId="0" shapeId="0" xr:uid="{00000000-0006-0000-0100-000001000000}">
      <text>
        <r>
          <rPr>
            <sz val="8"/>
            <color rgb="FF000000"/>
            <rFont val="Tahoma"/>
            <family val="2"/>
          </rPr>
          <t>Please ensure that the range is detailed.</t>
        </r>
      </text>
    </comment>
    <comment ref="C42" authorId="0" shapeId="0" xr:uid="{00000000-0006-0000-0100-000002000000}">
      <text>
        <r>
          <rPr>
            <sz val="8"/>
            <color indexed="81"/>
            <rFont val="Tahoma"/>
            <family val="2"/>
          </rPr>
          <t>Please ensure that the range is entered</t>
        </r>
      </text>
    </comment>
  </commentList>
</comments>
</file>

<file path=xl/sharedStrings.xml><?xml version="1.0" encoding="utf-8"?>
<sst xmlns="http://schemas.openxmlformats.org/spreadsheetml/2006/main" count="262" uniqueCount="222">
  <si>
    <t>Thumb Prosthesis Data</t>
  </si>
  <si>
    <t>Manufacturer</t>
  </si>
  <si>
    <t>Implant brand (and variant if applicable)</t>
  </si>
  <si>
    <t>Please provide on the "Product codes" sheet detailing individual product numbers and descriptions</t>
  </si>
  <si>
    <t>Please provide a product image (as a separate attachment or inserted into the Product Image sheet)</t>
  </si>
  <si>
    <t>A .jpg or a .png file, photo taken against white background, best size 300x300px, resolution 200dpi. This could be used on the ODEP website.</t>
  </si>
  <si>
    <t>Date of this submission</t>
  </si>
  <si>
    <t>Technical design features</t>
  </si>
  <si>
    <t>Component material(s), finish and technical design features.</t>
  </si>
  <si>
    <t>Fixation</t>
  </si>
  <si>
    <t>Design history</t>
  </si>
  <si>
    <t>Date of first use</t>
  </si>
  <si>
    <t>Date of first clinical use, Global</t>
  </si>
  <si>
    <t>Date of the original CE mark</t>
  </si>
  <si>
    <t>Date of the latest CE mark renewal (new MDR)</t>
  </si>
  <si>
    <t>Date of first clinical use in UK (if applicable)</t>
  </si>
  <si>
    <t>Have any design changes been made?</t>
  </si>
  <si>
    <r>
      <t>If yes, please give details</t>
    </r>
    <r>
      <rPr>
        <b/>
        <sz val="10"/>
        <rFont val="Arial"/>
        <family val="2"/>
      </rPr>
      <t xml:space="preserve"> </t>
    </r>
    <r>
      <rPr>
        <b/>
        <u/>
        <sz val="10"/>
        <rFont val="Arial"/>
        <family val="2"/>
      </rPr>
      <t>and dates</t>
    </r>
    <r>
      <rPr>
        <b/>
        <sz val="10"/>
        <rFont val="Arial"/>
        <family val="2"/>
      </rPr>
      <t xml:space="preserve"> </t>
    </r>
    <r>
      <rPr>
        <sz val="10"/>
        <rFont val="Arial"/>
        <family val="2"/>
      </rPr>
      <t>of modifications</t>
    </r>
  </si>
  <si>
    <t xml:space="preserve">
 </t>
  </si>
  <si>
    <t>Please confirm that all data submitted relates to the latest design</t>
  </si>
  <si>
    <t>Please give justification if No</t>
  </si>
  <si>
    <t>Benchmark claimed (select from dropdown list)</t>
  </si>
  <si>
    <t>Pre-Entry</t>
  </si>
  <si>
    <t>Does this product have current ODEP rating</t>
  </si>
  <si>
    <t>If "Yes", year rated</t>
  </si>
  <si>
    <t>If known, what is the listing URL (the exact address of the webpage) on the ODEP website?</t>
  </si>
  <si>
    <t>https://www.odep.org.uk/product/</t>
  </si>
  <si>
    <t>Please insert an image</t>
  </si>
  <si>
    <t>Can this image be used on the ODEP website?</t>
  </si>
  <si>
    <t>Product code listing</t>
  </si>
  <si>
    <r>
      <rPr>
        <sz val="10"/>
        <rFont val="Wingdings 2"/>
        <family val="1"/>
        <charset val="2"/>
      </rPr>
      <t xml:space="preserve">® </t>
    </r>
    <r>
      <rPr>
        <sz val="10"/>
        <rFont val="Arial"/>
        <family val="2"/>
      </rPr>
      <t>Please only include the product codes relating to the construct being submitted, to ensure that ratings can be tracked by product code as well as brand.</t>
    </r>
  </si>
  <si>
    <r>
      <rPr>
        <sz val="10"/>
        <rFont val="Wingdings 2"/>
        <family val="1"/>
        <charset val="2"/>
      </rPr>
      <t xml:space="preserve">® </t>
    </r>
    <r>
      <rPr>
        <sz val="10"/>
        <rFont val="Arial"/>
        <family val="2"/>
      </rPr>
      <t>This information needs to be provided in the table form below and a separate code for each size (no ranges)</t>
    </r>
  </si>
  <si>
    <t>Supplier</t>
  </si>
  <si>
    <t>Product Brand/Name</t>
  </si>
  <si>
    <t>Product Description</t>
  </si>
  <si>
    <t>Product Code</t>
  </si>
  <si>
    <t>Reference Type</t>
  </si>
  <si>
    <t>Reference:</t>
  </si>
  <si>
    <t>Peer reviewed publication</t>
  </si>
  <si>
    <t>Conference presentation/poster</t>
  </si>
  <si>
    <t>Data available for peer review</t>
  </si>
  <si>
    <t>Cohort Prosthesis Details brands and variants (as applicable)</t>
  </si>
  <si>
    <t>Clinical Study Details</t>
  </si>
  <si>
    <t>Total Cohort</t>
  </si>
  <si>
    <t>Comments:</t>
  </si>
  <si>
    <t>Number of centres</t>
  </si>
  <si>
    <t>Number of surgeons implanting</t>
  </si>
  <si>
    <t>Is the study by product developer (designer surgeon)?</t>
  </si>
  <si>
    <t>if yes, please provide details of the study in the comments box</t>
  </si>
  <si>
    <t>Clinical Study Design (please select from dropdown list)</t>
  </si>
  <si>
    <t>Selected cohort</t>
  </si>
  <si>
    <t>Patients and Clinical Results (all implants in study)</t>
  </si>
  <si>
    <t>Total number of patients</t>
  </si>
  <si>
    <t>Number of males (%)</t>
  </si>
  <si>
    <t>Number of females (%)</t>
  </si>
  <si>
    <t>Mean age of patients and range (years)</t>
  </si>
  <si>
    <t>Diagnosis:</t>
  </si>
  <si>
    <t>OA</t>
  </si>
  <si>
    <t>Trauma</t>
  </si>
  <si>
    <t>Inflammatory arthritis</t>
  </si>
  <si>
    <t>Other</t>
  </si>
  <si>
    <t>Total number of implants in cohort</t>
  </si>
  <si>
    <t>Number of implants lost due to patients death:</t>
  </si>
  <si>
    <t>(explain death rate if above 35% in comments box)</t>
  </si>
  <si>
    <t>Number of implants lost to follow-up</t>
  </si>
  <si>
    <t>Number of implants revised for any reason</t>
  </si>
  <si>
    <t>Number of implants surviving at end of study</t>
  </si>
  <si>
    <t>Number of patients examined in person</t>
  </si>
  <si>
    <t>Number of patients examined by questionnaire/telephone review</t>
  </si>
  <si>
    <t>Mean follow-up and range (years) of implants in full cohort</t>
  </si>
  <si>
    <t>Reasons for revision / re-operation in full cohort (multiple responses allowed)</t>
  </si>
  <si>
    <t>Number</t>
  </si>
  <si>
    <t>Percentage</t>
  </si>
  <si>
    <t>Failure of osteo-integration (early failure - first three months)</t>
  </si>
  <si>
    <t>Infection</t>
  </si>
  <si>
    <t>Dislocation</t>
  </si>
  <si>
    <t>Recall Notices</t>
  </si>
  <si>
    <t xml:space="preserve">Have ‘Recall’ notices ever been issued for any of the variants submitted and what actions have been taken.  </t>
  </si>
  <si>
    <t>Aseptic loosening</t>
  </si>
  <si>
    <t>(select from dropdown)</t>
  </si>
  <si>
    <t>Wear</t>
  </si>
  <si>
    <t>If yes, please describe the actions taken</t>
  </si>
  <si>
    <t>Persistent pain</t>
  </si>
  <si>
    <t>Fracture</t>
  </si>
  <si>
    <t>If the joint was revised, what was revision procedure?</t>
  </si>
  <si>
    <t>Exchange of neck</t>
  </si>
  <si>
    <t>Further operations around thumb</t>
  </si>
  <si>
    <t>Related to implant (Y/N)</t>
  </si>
  <si>
    <t>STT operations</t>
  </si>
  <si>
    <t xml:space="preserve">Kaplan-Meier Survivorship </t>
  </si>
  <si>
    <t>Kaplan Meier survival time in years</t>
  </si>
  <si>
    <t>Number of implants remaining at risk at Kaplan Meier survival time</t>
  </si>
  <si>
    <t>95% Confidence Interval</t>
  </si>
  <si>
    <t>Cumulative Revision Rate (1 - Survival)</t>
  </si>
  <si>
    <t>Lower CI</t>
  </si>
  <si>
    <t>Upper CI</t>
  </si>
  <si>
    <t>All failure modes - any component revised</t>
  </si>
  <si>
    <t>Re-operation for any other reason</t>
  </si>
  <si>
    <t>Randomised Controlled Trial</t>
  </si>
  <si>
    <t>Comparative study</t>
  </si>
  <si>
    <t>Unselected consecutive cohort</t>
  </si>
  <si>
    <t>National registry</t>
  </si>
  <si>
    <t>Hospital Registry</t>
  </si>
  <si>
    <t>Company database</t>
  </si>
  <si>
    <t>Other Registry or database (please describe in comments box)</t>
  </si>
  <si>
    <t>Complete one spreadsheet per reference</t>
  </si>
  <si>
    <t>Clinical Study Design</t>
  </si>
  <si>
    <t>RCT</t>
  </si>
  <si>
    <t>PROMs collection (you should provide data for AT LEAST one PROM instrument</t>
  </si>
  <si>
    <t xml:space="preserve">% completed </t>
    <phoneticPr fontId="14" type="noConversion"/>
  </si>
  <si>
    <t>Pre-op</t>
    <phoneticPr fontId="14" type="noConversion"/>
  </si>
  <si>
    <t>Post-op / 6 months</t>
  </si>
  <si>
    <t xml:space="preserve">   1 Year </t>
    <phoneticPr fontId="14" type="noConversion"/>
  </si>
  <si>
    <t>VAS</t>
  </si>
  <si>
    <t xml:space="preserve">PROM </t>
  </si>
  <si>
    <t>Key Pinch - absolute (kg)</t>
  </si>
  <si>
    <t>Patient Satisfaction</t>
  </si>
  <si>
    <t>Range of Movement results (optional)</t>
  </si>
  <si>
    <t>Palmar abduction (degs)</t>
  </si>
  <si>
    <t>Radial Abduction (degs)</t>
  </si>
  <si>
    <t>Opposition (cm)</t>
  </si>
  <si>
    <t>Kapandji</t>
  </si>
  <si>
    <t>Criteria - A* Ratings</t>
  </si>
  <si>
    <t>3A*</t>
  </si>
  <si>
    <t>5A*</t>
  </si>
  <si>
    <t>7A*</t>
  </si>
  <si>
    <t>10A*</t>
  </si>
  <si>
    <t>Minimum number of centres outside development centre(s)</t>
  </si>
  <si>
    <t>Minimum total cohort</t>
  </si>
  <si>
    <t>Minimum at risk at benchmark time</t>
  </si>
  <si>
    <t>Criteria - A Ratings</t>
  </si>
  <si>
    <t>3A</t>
  </si>
  <si>
    <t>5A</t>
  </si>
  <si>
    <t>7A</t>
  </si>
  <si>
    <t>10A</t>
  </si>
  <si>
    <t>Minimum number of centres and surgeons</t>
  </si>
  <si>
    <t>Criteria - B Ratings</t>
  </si>
  <si>
    <t>3B</t>
  </si>
  <si>
    <t>5B</t>
  </si>
  <si>
    <t>7B</t>
  </si>
  <si>
    <t>10B</t>
  </si>
  <si>
    <t>Pre-Entry A*</t>
  </si>
  <si>
    <t>Product launched under Beyond Compliance</t>
  </si>
  <si>
    <t>Products details provided to ODEP</t>
  </si>
  <si>
    <t>The following information is required for all studies (published or unpublished) initiated by the manufacturer for all products applied for all benchmarks</t>
  </si>
  <si>
    <t xml:space="preserve">Prosthesis </t>
  </si>
  <si>
    <t>Implanting centres</t>
  </si>
  <si>
    <t>Number of surgeons</t>
  </si>
  <si>
    <t>Cohort size</t>
  </si>
  <si>
    <t>Methodology of study</t>
  </si>
  <si>
    <t>Please use this sheet to list all centres represented by the data in this submission.</t>
  </si>
  <si>
    <t>Centre Name (required)</t>
  </si>
  <si>
    <t>Number implanted over previous 12 month period (Optional)</t>
  </si>
  <si>
    <t>Full brand family</t>
  </si>
  <si>
    <t>Guidance notes</t>
  </si>
  <si>
    <t>Ratings are in line with the ODEP ratings system shown on the ratings system tab</t>
  </si>
  <si>
    <t>Each submission should represent an individual product i.e. no mixed cohorts.</t>
  </si>
  <si>
    <t>Where there is a brand family, each variant should be treated as a different product and a separate submission is required</t>
  </si>
  <si>
    <t>Submissions for products where the design has changed should only include data for the current variant.</t>
  </si>
  <si>
    <t>Each clinical reference requires a separate clinical data sheet to be submitted</t>
  </si>
  <si>
    <t>Data submitted must be representative of all data available. Any variation should be highlighted on the Prosthesis Fields tab</t>
  </si>
  <si>
    <t>The country / region of the Implanting Centres should be the same as that of the data source in the Clinical Data Sheet(s).</t>
  </si>
  <si>
    <t>Liner</t>
  </si>
  <si>
    <t>Neck</t>
  </si>
  <si>
    <t xml:space="preserve">Stem </t>
  </si>
  <si>
    <t>Stem</t>
  </si>
  <si>
    <t>→</t>
  </si>
  <si>
    <t>Current rating (if applicable)</t>
  </si>
  <si>
    <t>Is this is a Beyond Compliance product?</t>
  </si>
  <si>
    <t>Component</t>
  </si>
  <si>
    <t>Thumb PROMs</t>
  </si>
  <si>
    <t>v 1.2</t>
  </si>
  <si>
    <r>
      <rPr>
        <sz val="10"/>
        <rFont val="Wingdings 2"/>
        <family val="1"/>
        <charset val="2"/>
      </rPr>
      <t xml:space="preserve">® </t>
    </r>
    <r>
      <rPr>
        <sz val="10"/>
        <rFont val="Arial"/>
        <family val="2"/>
      </rPr>
      <t>Please ensure Component Type is included, e.g. Metacarpal component, trapezial component, neck, bearing, etc.</t>
    </r>
  </si>
  <si>
    <t>Prosthesis details</t>
  </si>
  <si>
    <t>Distributor (if different)</t>
  </si>
  <si>
    <t>Cup</t>
  </si>
  <si>
    <t>(Include the coating)</t>
  </si>
  <si>
    <t>Please give justification if No                                                                          →</t>
  </si>
  <si>
    <t>Please insert full details of the reference source. See guidance notes.</t>
  </si>
  <si>
    <t>For "Registry data" - the applicant agrees that ODEP can confirm the accurate use of the data with the registry involved</t>
  </si>
  <si>
    <t>For "In-house data" - the applicant confirms that the in-house data used for this submissions complies with ISO 14155:2020 standards</t>
  </si>
  <si>
    <t>Construct under submission</t>
  </si>
  <si>
    <t>Malposition / malalignment</t>
  </si>
  <si>
    <t>Mechanical implant failure (e.g. dissociation of modular head)</t>
  </si>
  <si>
    <t>Revision of trapezial component</t>
  </si>
  <si>
    <t>Revision to different implant (please record implant name)</t>
  </si>
  <si>
    <t>Trapeziectomy</t>
  </si>
  <si>
    <t>Trigger release</t>
  </si>
  <si>
    <t>De Quervain's release</t>
  </si>
  <si>
    <t>Metacarpal component Revision</t>
  </si>
  <si>
    <t>Trapezial component Revision</t>
  </si>
  <si>
    <t>Neck component Revision</t>
  </si>
  <si>
    <t>v 1.3</t>
  </si>
  <si>
    <t>form designer - distribution to the Panel</t>
  </si>
  <si>
    <t>form designer - design amendments and distribution to the Panel</t>
  </si>
  <si>
    <t>Criteria - Trapeziometacarpal Joint</t>
  </si>
  <si>
    <t>Minimum number of PROMS score</t>
  </si>
  <si>
    <t>When there is an adequate number of centres / surgeons and patients past the benchmark for an A rating, an A rating has to be used. It is likely that ODEP will only accept submissions for B ratings when the number of patients past the benchmark is less than the minimum required for an A rating or where the number of surgeons / centres is less than 3.</t>
  </si>
  <si>
    <t xml:space="preserve">Validated PROMS data should be submitted, and it is mandatory for an A* rating. </t>
  </si>
  <si>
    <t xml:space="preserve">Maximum Kaplan Meier revision rate </t>
  </si>
  <si>
    <t>Revision</t>
  </si>
  <si>
    <t xml:space="preserve">3 Year </t>
  </si>
  <si>
    <t>5 Year</t>
  </si>
  <si>
    <t>7 Year</t>
  </si>
  <si>
    <t>10 Year</t>
  </si>
  <si>
    <t>Other (describe)</t>
  </si>
  <si>
    <t>v 1.4</t>
  </si>
  <si>
    <t>Minor changes to the Criteria and the clinical data sheet</t>
  </si>
  <si>
    <t xml:space="preserve">Implant Type (please select from the drop-down)   </t>
  </si>
  <si>
    <t>Revision of metacarpal component</t>
  </si>
  <si>
    <t>Revision of all implants</t>
  </si>
  <si>
    <t xml:space="preserve">SRN neurolysis </t>
  </si>
  <si>
    <t>Declarations and Consent</t>
  </si>
  <si>
    <t>Declaration</t>
  </si>
  <si>
    <t>Response</t>
  </si>
  <si>
    <t>Explanatory Notes (if required)</t>
  </si>
  <si>
    <r>
      <t xml:space="preserve">Is the clinical data submitted for this product representative of the results of all studies conducted in relation to it?
</t>
    </r>
    <r>
      <rPr>
        <b/>
        <i/>
        <sz val="10"/>
        <rFont val="Arial"/>
        <family val="2"/>
      </rPr>
      <t>If 'No', please give details of, and reasons for, data that has been omitted that does not indicate similar or better results than that submitted on the attached Clinical Data Templates</t>
    </r>
  </si>
  <si>
    <r>
      <t>Have any Field Safety Notices (</t>
    </r>
    <r>
      <rPr>
        <b/>
        <sz val="10"/>
        <rFont val="Arial"/>
        <family val="2"/>
      </rPr>
      <t>FSN</t>
    </r>
    <r>
      <rPr>
        <sz val="10"/>
        <rFont val="Arial"/>
        <family val="2"/>
      </rPr>
      <t xml:space="preserve">s) or similar notices been issued / served for this product since the current rating was given? 
</t>
    </r>
    <r>
      <rPr>
        <b/>
        <i/>
        <sz val="10"/>
        <rFont val="Arial"/>
        <family val="2"/>
      </rPr>
      <t>If 'Yes', please provide further details in the comments box</t>
    </r>
    <r>
      <rPr>
        <sz val="10"/>
        <rFont val="Arial"/>
        <family val="2"/>
      </rPr>
      <t xml:space="preserve">
</t>
    </r>
    <r>
      <rPr>
        <b/>
        <i/>
        <sz val="8"/>
        <rFont val="Arial"/>
        <family val="2"/>
      </rPr>
      <t>NB!</t>
    </r>
    <r>
      <rPr>
        <i/>
        <sz val="8"/>
        <rFont val="Arial"/>
        <family val="2"/>
      </rPr>
      <t xml:space="preserve"> ODEP will make a decision as to whether this information to have a bearing on the submission, but knowingly failing to declare any FSNs could lead to the rating being removed.</t>
    </r>
  </si>
  <si>
    <r>
      <t xml:space="preserve">Have RSA studies been conducted on this prosthesis?
</t>
    </r>
    <r>
      <rPr>
        <b/>
        <i/>
        <sz val="10"/>
        <rFont val="Arial"/>
        <family val="2"/>
      </rPr>
      <t>If 'Yes', please attach details of date of study(s), number of patients evaluated, where the study was undertaken and results including time interval between first and second X-Ray</t>
    </r>
    <r>
      <rPr>
        <sz val="10"/>
        <rFont val="Arial"/>
        <family val="2"/>
      </rPr>
      <t xml:space="preserve">
</t>
    </r>
    <r>
      <rPr>
        <i/>
        <sz val="8"/>
        <rFont val="Arial"/>
        <family val="2"/>
      </rPr>
      <t xml:space="preserve">
</t>
    </r>
    <r>
      <rPr>
        <b/>
        <i/>
        <sz val="8"/>
        <rFont val="Arial"/>
        <family val="2"/>
      </rPr>
      <t>NB!</t>
    </r>
    <r>
      <rPr>
        <i/>
        <sz val="8"/>
        <rFont val="Arial"/>
        <family val="2"/>
      </rPr>
      <t xml:space="preserve"> ODEP will welcome details of RSA studies as they feel they are important but it is realised that they are not always available and failure to produce RSA studies will not lead to the submission being rejected</t>
    </r>
  </si>
  <si>
    <t>All data, other than personal data, submitted to ODEP by a manufacturer (or their distributor) in support of a rating application  (“Submission Data”) may be made available to third parties for non-commercial research purposes. Submission Data comprises aggregate data and contains no patient identifiable information. Research applications must be approved by NEC (as the data controller) and the ODEP Chair(s). No device or manufacturer will be identifiable, either directly or indirectly, from any data used for this purpose.</t>
  </si>
  <si>
    <t>Valid from 9 July 2025</t>
  </si>
  <si>
    <r>
      <t xml:space="preserve">Product Codes and Sizes
</t>
    </r>
    <r>
      <rPr>
        <i/>
        <sz val="8"/>
        <rFont val="Arial"/>
        <family val="2"/>
      </rPr>
      <t>A submission and subsequent rating will be based upon the product codes provided. Addition of any further products to the benchmark range will need approval by ODEP and may require a separate submission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</si>
</sst>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font>
      <sz val="10"/>
      <name val="Arial"/>
    </font>
    <font>
      <b/>
      <i/>
      <sz val="10"/>
      <name val="Arial"/>
      <family val="2"/>
    </font>
    <font>
      <sz val="10"/>
      <name val="Arial"/>
      <family val="2"/>
    </font>
    <font>
      <b/>
      <sz val="10"/>
      <name val="Arial"/>
      <family val="2"/>
    </font>
    <font>
      <sz val="8"/>
      <color indexed="81"/>
      <name val="Tahoma"/>
      <family val="2"/>
    </font>
    <font>
      <sz val="10"/>
      <name val="Arial Narrow"/>
      <family val="2"/>
    </font>
    <font>
      <sz val="11"/>
      <name val="Arial"/>
      <family val="2"/>
    </font>
    <font>
      <b/>
      <sz val="14"/>
      <name val="Arial"/>
      <family val="2"/>
    </font>
    <font>
      <b/>
      <sz val="11"/>
      <color theme="0"/>
      <name val="Arial"/>
      <family val="2"/>
    </font>
    <font>
      <b/>
      <sz val="11"/>
      <color theme="0" tint="-4.9989318521683403E-2"/>
      <name val="Arial"/>
      <family val="2"/>
    </font>
    <font>
      <sz val="10"/>
      <color rgb="FFFF0000"/>
      <name val="Arial"/>
      <family val="2"/>
    </font>
    <font>
      <sz val="10"/>
      <name val="Wingdings"/>
      <charset val="2"/>
    </font>
    <font>
      <b/>
      <sz val="12"/>
      <name val="Arial"/>
      <family val="2"/>
    </font>
    <font>
      <sz val="12"/>
      <name val="Wingdings"/>
      <charset val="2"/>
    </font>
    <font>
      <sz val="9"/>
      <color indexed="81"/>
      <name val="Tahoma"/>
      <family val="2"/>
    </font>
    <font>
      <sz val="10"/>
      <name val="Wingdings 2"/>
      <family val="1"/>
      <charset val="2"/>
    </font>
    <font>
      <b/>
      <u/>
      <sz val="10"/>
      <name val="Arial"/>
      <family val="2"/>
    </font>
    <font>
      <i/>
      <sz val="10"/>
      <name val="Arial"/>
      <family val="2"/>
    </font>
    <font>
      <sz val="10"/>
      <name val="Arial"/>
      <family val="1"/>
      <charset val="2"/>
    </font>
    <font>
      <b/>
      <i/>
      <sz val="8"/>
      <name val="Arial"/>
      <family val="2"/>
    </font>
    <font>
      <i/>
      <sz val="8"/>
      <name val="Arial"/>
      <family val="2"/>
    </font>
    <font>
      <sz val="11"/>
      <color theme="1"/>
      <name val="Calibri"/>
      <family val="2"/>
      <scheme val="minor"/>
    </font>
    <font>
      <b/>
      <sz val="11"/>
      <color theme="1"/>
      <name val="Calibri"/>
      <family val="2"/>
      <scheme val="minor"/>
    </font>
    <font>
      <b/>
      <i/>
      <sz val="9"/>
      <name val="Arial"/>
      <family val="2"/>
    </font>
    <font>
      <sz val="10"/>
      <color theme="1" tint="0.499984740745262"/>
      <name val="Arial"/>
      <family val="2"/>
    </font>
    <font>
      <u/>
      <sz val="10"/>
      <color theme="10"/>
      <name val="Arial"/>
      <family val="2"/>
    </font>
    <font>
      <sz val="8"/>
      <color rgb="FF000000"/>
      <name val="Tahoma"/>
      <family val="2"/>
    </font>
    <font>
      <sz val="8"/>
      <color rgb="FF000000"/>
      <name val="Segoe UI"/>
      <family val="2"/>
    </font>
    <font>
      <sz val="10"/>
      <color theme="1"/>
      <name val="Arial"/>
      <family val="2"/>
    </font>
    <font>
      <sz val="11"/>
      <color theme="1"/>
      <name val="Arial"/>
      <family val="2"/>
    </font>
    <font>
      <sz val="12"/>
      <name val="Arial"/>
      <family val="2"/>
    </font>
    <font>
      <sz val="8"/>
      <name val="Arial"/>
      <family val="2"/>
    </font>
  </fonts>
  <fills count="1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24994659260841701"/>
        <bgColor indexed="64"/>
      </patternFill>
    </fill>
    <fill>
      <patternFill patternType="solid">
        <fgColor theme="5" tint="-0.2499465926084170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rgb="FF00B050"/>
        <bgColor indexed="64"/>
      </patternFill>
    </fill>
    <fill>
      <patternFill patternType="solid">
        <fgColor theme="6" tint="0.59996337778862885"/>
        <bgColor indexed="64"/>
      </patternFill>
    </fill>
    <fill>
      <patternFill patternType="solid">
        <fgColor theme="3" tint="-0.24994659260841701"/>
        <bgColor indexed="64"/>
      </patternFill>
    </fill>
    <fill>
      <patternFill patternType="solid">
        <fgColor indexed="9"/>
        <bgColor indexed="64"/>
      </patternFill>
    </fill>
    <fill>
      <patternFill patternType="solid">
        <fgColor theme="0" tint="-0.249977111117893"/>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theme="0" tint="-0.34998626667073579"/>
      </top>
      <bottom style="medium">
        <color theme="0" tint="-0.34998626667073579"/>
      </bottom>
      <diagonal/>
    </border>
    <border>
      <left style="thin">
        <color indexed="64"/>
      </left>
      <right style="thin">
        <color indexed="64"/>
      </right>
      <top style="thin">
        <color indexed="64"/>
      </top>
      <bottom style="thin">
        <color indexed="64"/>
      </bottom>
      <diagonal/>
    </border>
    <border>
      <left style="medium">
        <color indexed="64"/>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indexed="64"/>
      </right>
      <top style="medium">
        <color theme="0" tint="-0.34998626667073579"/>
      </top>
      <bottom style="medium">
        <color theme="0" tint="-0.34998626667073579"/>
      </bottom>
      <diagonal/>
    </border>
    <border>
      <left style="medium">
        <color indexed="64"/>
      </left>
      <right style="thin">
        <color theme="0" tint="-0.34998626667073579"/>
      </right>
      <top style="medium">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top style="medium">
        <color theme="0" tint="-0.34998626667073579"/>
      </top>
      <bottom style="medium">
        <color theme="0" tint="-0.34998626667073579"/>
      </bottom>
      <diagonal/>
    </border>
    <border>
      <left/>
      <right style="medium">
        <color indexed="64"/>
      </right>
      <top style="medium">
        <color theme="0" tint="-0.34998626667073579"/>
      </top>
      <bottom style="medium">
        <color theme="0" tint="-0.34998626667073579"/>
      </bottom>
      <diagonal/>
    </border>
    <border>
      <left/>
      <right/>
      <top style="medium">
        <color theme="0" tint="-0.34998626667073579"/>
      </top>
      <bottom style="medium">
        <color indexed="64"/>
      </bottom>
      <diagonal/>
    </border>
    <border>
      <left/>
      <right style="medium">
        <color indexed="64"/>
      </right>
      <top style="medium">
        <color theme="0" tint="-0.34998626667073579"/>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0" tint="-0.34998626667073579"/>
      </left>
      <right/>
      <top style="medium">
        <color theme="0" tint="-0.34998626667073579"/>
      </top>
      <bottom style="medium">
        <color theme="0" tint="-0.34998626667073579"/>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medium">
        <color indexed="64"/>
      </right>
      <top style="medium">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medium">
        <color indexed="64"/>
      </right>
      <top/>
      <bottom style="thin">
        <color theme="0" tint="-0.34998626667073579"/>
      </bottom>
      <diagonal/>
    </border>
    <border>
      <left style="thin">
        <color indexed="64"/>
      </left>
      <right/>
      <top style="thin">
        <color indexed="64"/>
      </top>
      <bottom style="thin">
        <color indexed="64"/>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auto="1"/>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indexed="64"/>
      </right>
      <top style="medium">
        <color theme="0" tint="-0.34998626667073579"/>
      </top>
      <bottom style="thin">
        <color theme="0" tint="-0.34998626667073579"/>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medium">
        <color indexed="64"/>
      </top>
      <bottom style="thin">
        <color auto="1"/>
      </bottom>
      <diagonal/>
    </border>
    <border>
      <left style="medium">
        <color indexed="64"/>
      </left>
      <right/>
      <top style="thick">
        <color indexed="64"/>
      </top>
      <bottom/>
      <diagonal/>
    </border>
    <border>
      <left/>
      <right style="medium">
        <color indexed="64"/>
      </right>
      <top/>
      <bottom style="thick">
        <color indexed="64"/>
      </bottom>
      <diagonal/>
    </border>
    <border>
      <left/>
      <right style="medium">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9" fontId="2" fillId="0" borderId="0" applyFont="0" applyFill="0" applyBorder="0" applyAlignment="0" applyProtection="0"/>
    <xf numFmtId="0" fontId="2" fillId="0" borderId="0"/>
    <xf numFmtId="0" fontId="2" fillId="0" borderId="0"/>
    <xf numFmtId="0" fontId="21" fillId="0" borderId="0"/>
    <xf numFmtId="0" fontId="25" fillId="0" borderId="0" applyNumberFormat="0" applyFill="0" applyBorder="0" applyAlignment="0" applyProtection="0"/>
    <xf numFmtId="9" fontId="2" fillId="0" borderId="0" applyFont="0" applyFill="0" applyBorder="0" applyAlignment="0" applyProtection="0"/>
  </cellStyleXfs>
  <cellXfs count="294">
    <xf numFmtId="0" fontId="0" fillId="0" borderId="0" xfId="0"/>
    <xf numFmtId="0" fontId="2" fillId="2" borderId="12" xfId="0" applyFont="1" applyFill="1" applyBorder="1" applyProtection="1">
      <protection locked="0"/>
    </xf>
    <xf numFmtId="0" fontId="2" fillId="2" borderId="12" xfId="0" applyFont="1" applyFill="1" applyBorder="1" applyAlignment="1" applyProtection="1">
      <alignment horizontal="right"/>
      <protection locked="0"/>
    </xf>
    <xf numFmtId="0" fontId="2" fillId="2" borderId="12" xfId="0" applyFont="1" applyFill="1" applyBorder="1" applyAlignment="1" applyProtection="1">
      <alignment horizontal="center"/>
      <protection locked="0"/>
    </xf>
    <xf numFmtId="164" fontId="2" fillId="4" borderId="12" xfId="1" applyNumberFormat="1" applyFont="1" applyFill="1" applyBorder="1" applyProtection="1"/>
    <xf numFmtId="164" fontId="2" fillId="4" borderId="12" xfId="0" applyNumberFormat="1" applyFont="1" applyFill="1" applyBorder="1"/>
    <xf numFmtId="164" fontId="2" fillId="0" borderId="12" xfId="1" applyNumberFormat="1" applyFont="1" applyFill="1" applyBorder="1" applyAlignment="1" applyProtection="1">
      <alignment horizontal="right"/>
      <protection locked="0"/>
    </xf>
    <xf numFmtId="0" fontId="2" fillId="0" borderId="0" xfId="0" applyFont="1"/>
    <xf numFmtId="0" fontId="1" fillId="3" borderId="4" xfId="0" applyFont="1" applyFill="1" applyBorder="1"/>
    <xf numFmtId="0" fontId="2" fillId="0" borderId="4" xfId="0" applyFont="1" applyBorder="1"/>
    <xf numFmtId="0" fontId="2" fillId="0" borderId="5" xfId="0" applyFont="1" applyBorder="1"/>
    <xf numFmtId="0" fontId="3" fillId="9" borderId="1" xfId="0" applyFont="1" applyFill="1" applyBorder="1"/>
    <xf numFmtId="0" fontId="2" fillId="9" borderId="3" xfId="0" applyFont="1" applyFill="1" applyBorder="1"/>
    <xf numFmtId="0" fontId="2" fillId="0" borderId="4" xfId="0" applyFont="1" applyBorder="1" applyAlignment="1">
      <alignment horizontal="left"/>
    </xf>
    <xf numFmtId="0" fontId="2" fillId="2" borderId="4" xfId="0" applyFont="1" applyFill="1" applyBorder="1" applyAlignment="1">
      <alignment horizontal="right"/>
    </xf>
    <xf numFmtId="0" fontId="2" fillId="2" borderId="4" xfId="0" applyFont="1" applyFill="1" applyBorder="1"/>
    <xf numFmtId="0" fontId="0" fillId="0" borderId="4" xfId="0" applyBorder="1" applyAlignment="1">
      <alignment horizontal="left"/>
    </xf>
    <xf numFmtId="0" fontId="10" fillId="0" borderId="4" xfId="0" applyFont="1" applyBorder="1" applyAlignment="1">
      <alignment horizontal="left"/>
    </xf>
    <xf numFmtId="0" fontId="1" fillId="0" borderId="4" xfId="0" applyFont="1" applyBorder="1"/>
    <xf numFmtId="0" fontId="1" fillId="3" borderId="4" xfId="0" applyFont="1" applyFill="1" applyBorder="1" applyAlignment="1">
      <alignment vertical="top"/>
    </xf>
    <xf numFmtId="0" fontId="2" fillId="2" borderId="0" xfId="0" applyFont="1" applyFill="1"/>
    <xf numFmtId="0" fontId="3" fillId="0" borderId="4" xfId="0" applyFont="1" applyBorder="1"/>
    <xf numFmtId="0" fontId="10" fillId="0" borderId="4" xfId="0" applyFont="1" applyBorder="1"/>
    <xf numFmtId="0" fontId="2" fillId="0" borderId="10" xfId="0" applyFont="1" applyBorder="1"/>
    <xf numFmtId="164" fontId="2" fillId="0" borderId="10" xfId="0" applyNumberFormat="1" applyFont="1" applyBorder="1"/>
    <xf numFmtId="0" fontId="3" fillId="2" borderId="12" xfId="0" applyFont="1" applyFill="1" applyBorder="1"/>
    <xf numFmtId="0" fontId="0" fillId="2" borderId="4" xfId="0" applyFill="1" applyBorder="1" applyAlignment="1">
      <alignment horizontal="left"/>
    </xf>
    <xf numFmtId="0" fontId="2" fillId="2" borderId="4" xfId="0" applyFont="1" applyFill="1" applyBorder="1" applyAlignment="1">
      <alignment horizontal="left"/>
    </xf>
    <xf numFmtId="164" fontId="2" fillId="2" borderId="0" xfId="1" applyNumberFormat="1" applyFont="1" applyFill="1" applyBorder="1" applyProtection="1"/>
    <xf numFmtId="0" fontId="1" fillId="9" borderId="4" xfId="0" applyFont="1" applyFill="1" applyBorder="1" applyAlignment="1">
      <alignment horizontal="left"/>
    </xf>
    <xf numFmtId="0" fontId="2" fillId="0" borderId="6" xfId="0" applyFont="1" applyBorder="1"/>
    <xf numFmtId="0" fontId="2" fillId="2" borderId="7" xfId="0" applyFont="1" applyFill="1" applyBorder="1"/>
    <xf numFmtId="0" fontId="2" fillId="0" borderId="7" xfId="0" applyFont="1" applyBorder="1"/>
    <xf numFmtId="0" fontId="2" fillId="0" borderId="8" xfId="0" applyFont="1" applyBorder="1"/>
    <xf numFmtId="0" fontId="2" fillId="0" borderId="0" xfId="2"/>
    <xf numFmtId="0" fontId="3" fillId="10" borderId="18" xfId="2" applyFont="1" applyFill="1" applyBorder="1" applyAlignment="1">
      <alignment horizontal="center" vertical="center" wrapText="1"/>
    </xf>
    <xf numFmtId="0" fontId="0" fillId="0" borderId="0" xfId="0" applyAlignment="1">
      <alignment horizontal="center" vertical="top"/>
    </xf>
    <xf numFmtId="0" fontId="2" fillId="0" borderId="0" xfId="0" applyFont="1" applyAlignment="1">
      <alignment vertical="top" wrapText="1"/>
    </xf>
    <xf numFmtId="0" fontId="0" fillId="0" borderId="0" xfId="0" applyAlignment="1">
      <alignment vertical="top" wrapText="1"/>
    </xf>
    <xf numFmtId="0" fontId="0" fillId="0" borderId="0" xfId="0" applyAlignment="1">
      <alignment wrapText="1"/>
    </xf>
    <xf numFmtId="0" fontId="2" fillId="0" borderId="0" xfId="2" applyAlignment="1">
      <alignment wrapText="1"/>
    </xf>
    <xf numFmtId="0" fontId="3" fillId="0" borderId="0" xfId="2" applyFont="1" applyAlignment="1">
      <alignment wrapText="1"/>
    </xf>
    <xf numFmtId="0" fontId="3" fillId="0" borderId="18" xfId="2" applyFont="1" applyBorder="1" applyAlignment="1">
      <alignment horizontal="center" wrapText="1"/>
    </xf>
    <xf numFmtId="0" fontId="0" fillId="0" borderId="12" xfId="0" applyBorder="1" applyProtection="1">
      <protection locked="0"/>
    </xf>
    <xf numFmtId="0" fontId="2" fillId="0" borderId="14" xfId="0" applyFont="1" applyBorder="1" applyAlignment="1" applyProtection="1">
      <alignment vertical="top" wrapText="1"/>
      <protection locked="0"/>
    </xf>
    <xf numFmtId="0" fontId="2" fillId="0" borderId="13" xfId="0" applyFont="1" applyBorder="1"/>
    <xf numFmtId="0" fontId="2" fillId="0" borderId="5" xfId="0" applyFont="1" applyBorder="1" applyAlignment="1">
      <alignment vertical="top" wrapText="1"/>
    </xf>
    <xf numFmtId="0" fontId="8" fillId="13" borderId="19" xfId="2" applyFont="1" applyFill="1" applyBorder="1" applyAlignment="1">
      <alignment vertical="center" wrapText="1"/>
    </xf>
    <xf numFmtId="0" fontId="8" fillId="13" borderId="15" xfId="2" applyFont="1" applyFill="1" applyBorder="1" applyAlignment="1">
      <alignment horizontal="center" vertical="center" wrapText="1"/>
    </xf>
    <xf numFmtId="0" fontId="8" fillId="13" borderId="20" xfId="2" applyFont="1" applyFill="1" applyBorder="1" applyAlignment="1">
      <alignment horizontal="center" vertical="center" wrapText="1"/>
    </xf>
    <xf numFmtId="0" fontId="6" fillId="4" borderId="21" xfId="2" applyFont="1" applyFill="1" applyBorder="1" applyAlignment="1">
      <alignment vertical="center" wrapText="1"/>
    </xf>
    <xf numFmtId="0" fontId="6" fillId="4" borderId="22" xfId="2" applyFont="1" applyFill="1" applyBorder="1" applyAlignment="1">
      <alignment vertical="center" wrapText="1"/>
    </xf>
    <xf numFmtId="0" fontId="2" fillId="0" borderId="24" xfId="2" applyBorder="1"/>
    <xf numFmtId="0" fontId="2" fillId="0" borderId="17" xfId="2" applyBorder="1"/>
    <xf numFmtId="0" fontId="2" fillId="0" borderId="25" xfId="2" applyBorder="1"/>
    <xf numFmtId="0" fontId="9" fillId="7" borderId="19" xfId="2" applyFont="1" applyFill="1" applyBorder="1" applyAlignment="1">
      <alignment vertical="center" wrapText="1"/>
    </xf>
    <xf numFmtId="0" fontId="9" fillId="7" borderId="15" xfId="2" applyFont="1" applyFill="1" applyBorder="1" applyAlignment="1">
      <alignment horizontal="center" vertical="center" wrapText="1"/>
    </xf>
    <xf numFmtId="0" fontId="9" fillId="7" borderId="20" xfId="2" applyFont="1" applyFill="1" applyBorder="1" applyAlignment="1">
      <alignment horizontal="center" vertical="center" wrapText="1"/>
    </xf>
    <xf numFmtId="0" fontId="6" fillId="5" borderId="21" xfId="2" applyFont="1" applyFill="1" applyBorder="1" applyAlignment="1">
      <alignment vertical="center" wrapText="1"/>
    </xf>
    <xf numFmtId="0" fontId="6" fillId="5" borderId="22" xfId="2" applyFont="1" applyFill="1" applyBorder="1" applyAlignment="1">
      <alignment vertical="center" wrapText="1"/>
    </xf>
    <xf numFmtId="0" fontId="6" fillId="5" borderId="23" xfId="2" applyFont="1" applyFill="1" applyBorder="1" applyAlignment="1">
      <alignment horizontal="center" vertical="center" wrapText="1"/>
    </xf>
    <xf numFmtId="164" fontId="6" fillId="5" borderId="23" xfId="1" applyNumberFormat="1" applyFont="1" applyFill="1" applyBorder="1" applyAlignment="1">
      <alignment horizontal="center" vertical="center" wrapText="1"/>
    </xf>
    <xf numFmtId="0" fontId="8" fillId="8" borderId="19" xfId="2" applyFont="1" applyFill="1" applyBorder="1" applyAlignment="1">
      <alignment vertical="center" wrapText="1"/>
    </xf>
    <xf numFmtId="0" fontId="8" fillId="8" borderId="15" xfId="2" applyFont="1" applyFill="1" applyBorder="1" applyAlignment="1">
      <alignment horizontal="center" vertical="center" wrapText="1"/>
    </xf>
    <xf numFmtId="0" fontId="8" fillId="8" borderId="20" xfId="2" applyFont="1" applyFill="1" applyBorder="1" applyAlignment="1">
      <alignment horizontal="center" vertical="center" wrapText="1"/>
    </xf>
    <xf numFmtId="0" fontId="6" fillId="6" borderId="21" xfId="2" applyFont="1" applyFill="1" applyBorder="1" applyAlignment="1">
      <alignment vertical="center" wrapText="1"/>
    </xf>
    <xf numFmtId="0" fontId="2" fillId="0" borderId="4" xfId="2" applyBorder="1"/>
    <xf numFmtId="0" fontId="2" fillId="0" borderId="5" xfId="2" applyBorder="1"/>
    <xf numFmtId="0" fontId="8" fillId="11" borderId="19" xfId="2" applyFont="1" applyFill="1" applyBorder="1" applyAlignment="1">
      <alignment vertical="center" wrapText="1"/>
    </xf>
    <xf numFmtId="0" fontId="6" fillId="12" borderId="6" xfId="2" applyFont="1" applyFill="1" applyBorder="1" applyAlignment="1">
      <alignment vertical="center" wrapText="1"/>
    </xf>
    <xf numFmtId="0" fontId="12" fillId="0" borderId="1" xfId="2" applyFont="1" applyBorder="1"/>
    <xf numFmtId="0" fontId="2" fillId="0" borderId="2" xfId="2" applyBorder="1"/>
    <xf numFmtId="0" fontId="17" fillId="0" borderId="4" xfId="2" applyFont="1" applyBorder="1"/>
    <xf numFmtId="0" fontId="2" fillId="0" borderId="0" xfId="2" applyAlignment="1">
      <alignment horizontal="left" vertical="top" wrapText="1"/>
    </xf>
    <xf numFmtId="0" fontId="2" fillId="15" borderId="0" xfId="2" applyFill="1"/>
    <xf numFmtId="0" fontId="1" fillId="3" borderId="4" xfId="2" applyFont="1" applyFill="1" applyBorder="1"/>
    <xf numFmtId="0" fontId="2" fillId="0" borderId="4" xfId="2" applyBorder="1" applyAlignment="1">
      <alignment horizontal="left"/>
    </xf>
    <xf numFmtId="0" fontId="1" fillId="0" borderId="4" xfId="2" applyFont="1" applyBorder="1"/>
    <xf numFmtId="0" fontId="2" fillId="2" borderId="0" xfId="2" applyFill="1"/>
    <xf numFmtId="0" fontId="13" fillId="2" borderId="0" xfId="2" applyFont="1" applyFill="1"/>
    <xf numFmtId="0" fontId="2" fillId="0" borderId="3" xfId="2" applyBorder="1"/>
    <xf numFmtId="0" fontId="2" fillId="0" borderId="5" xfId="2" applyBorder="1" applyAlignment="1">
      <alignment horizontal="left" vertical="top" wrapText="1"/>
    </xf>
    <xf numFmtId="0" fontId="1" fillId="15" borderId="0" xfId="2" applyFont="1" applyFill="1"/>
    <xf numFmtId="0" fontId="2" fillId="0" borderId="7" xfId="2" applyBorder="1"/>
    <xf numFmtId="0" fontId="2" fillId="0" borderId="0" xfId="2" applyAlignment="1">
      <alignment vertical="top" wrapText="1"/>
    </xf>
    <xf numFmtId="0" fontId="2" fillId="0" borderId="5" xfId="2" applyBorder="1" applyAlignment="1">
      <alignment vertical="top" wrapText="1"/>
    </xf>
    <xf numFmtId="0" fontId="0" fillId="0" borderId="5" xfId="3" applyFont="1" applyBorder="1"/>
    <xf numFmtId="0" fontId="10" fillId="0" borderId="0" xfId="0" applyFont="1" applyAlignment="1">
      <alignment wrapText="1"/>
    </xf>
    <xf numFmtId="0" fontId="12" fillId="0" borderId="2" xfId="2" applyFont="1" applyBorder="1"/>
    <xf numFmtId="0" fontId="2" fillId="0" borderId="18" xfId="2" applyBorder="1" applyAlignment="1" applyProtection="1">
      <alignment wrapText="1"/>
      <protection locked="0"/>
    </xf>
    <xf numFmtId="0" fontId="2" fillId="0" borderId="0" xfId="2" applyProtection="1">
      <protection locked="0"/>
    </xf>
    <xf numFmtId="0" fontId="19" fillId="3" borderId="4" xfId="0" applyFont="1" applyFill="1" applyBorder="1"/>
    <xf numFmtId="164" fontId="2" fillId="0" borderId="12" xfId="1" applyNumberFormat="1" applyFont="1" applyFill="1" applyBorder="1" applyAlignment="1" applyProtection="1">
      <alignment horizontal="center"/>
      <protection locked="0"/>
    </xf>
    <xf numFmtId="0" fontId="2" fillId="2" borderId="2" xfId="0" applyFont="1" applyFill="1" applyBorder="1" applyProtection="1">
      <protection locked="0"/>
    </xf>
    <xf numFmtId="164" fontId="2" fillId="0" borderId="2" xfId="1" applyNumberFormat="1" applyFont="1" applyFill="1" applyBorder="1" applyProtection="1"/>
    <xf numFmtId="0" fontId="23" fillId="3" borderId="4" xfId="0" applyFont="1" applyFill="1" applyBorder="1"/>
    <xf numFmtId="0" fontId="2" fillId="0" borderId="12" xfId="0" applyFont="1" applyBorder="1" applyProtection="1">
      <protection locked="0"/>
    </xf>
    <xf numFmtId="164" fontId="2" fillId="0" borderId="11" xfId="1" applyNumberFormat="1" applyFont="1" applyFill="1" applyBorder="1" applyProtection="1"/>
    <xf numFmtId="0" fontId="3" fillId="0" borderId="12" xfId="0" applyFont="1" applyBorder="1" applyAlignment="1">
      <alignment horizontal="center" wrapText="1"/>
    </xf>
    <xf numFmtId="0" fontId="6" fillId="5" borderId="33" xfId="2" applyFont="1" applyFill="1" applyBorder="1" applyAlignment="1">
      <alignment vertical="center" wrapText="1"/>
    </xf>
    <xf numFmtId="0" fontId="6" fillId="5" borderId="34" xfId="2" applyFont="1" applyFill="1" applyBorder="1" applyAlignment="1">
      <alignment horizontal="center" vertical="center" wrapText="1"/>
    </xf>
    <xf numFmtId="0" fontId="6" fillId="5" borderId="35" xfId="2" applyFont="1" applyFill="1" applyBorder="1" applyAlignment="1">
      <alignment horizontal="center" vertical="center" wrapText="1"/>
    </xf>
    <xf numFmtId="0" fontId="6" fillId="4" borderId="33" xfId="2" applyFont="1" applyFill="1" applyBorder="1" applyAlignment="1">
      <alignment vertical="center" wrapText="1"/>
    </xf>
    <xf numFmtId="0" fontId="6" fillId="4" borderId="34" xfId="2" applyFont="1" applyFill="1" applyBorder="1" applyAlignment="1">
      <alignment horizontal="center" vertical="center" wrapText="1"/>
    </xf>
    <xf numFmtId="0" fontId="6" fillId="4" borderId="35" xfId="2" applyFont="1" applyFill="1" applyBorder="1" applyAlignment="1">
      <alignment horizontal="center" vertical="center" wrapText="1"/>
    </xf>
    <xf numFmtId="164" fontId="6" fillId="4" borderId="36" xfId="2" applyNumberFormat="1" applyFont="1" applyFill="1" applyBorder="1" applyAlignment="1">
      <alignment horizontal="center" vertical="center" wrapText="1"/>
    </xf>
    <xf numFmtId="164" fontId="6" fillId="4" borderId="36" xfId="1" applyNumberFormat="1" applyFont="1" applyFill="1" applyBorder="1" applyAlignment="1">
      <alignment horizontal="center" vertical="center" wrapText="1"/>
    </xf>
    <xf numFmtId="164" fontId="6" fillId="4" borderId="37" xfId="1" applyNumberFormat="1" applyFont="1" applyFill="1" applyBorder="1" applyAlignment="1">
      <alignment horizontal="center" vertical="center" wrapText="1"/>
    </xf>
    <xf numFmtId="0" fontId="6" fillId="4" borderId="16" xfId="2" applyFont="1" applyFill="1" applyBorder="1" applyAlignment="1">
      <alignment horizontal="center" vertical="center" wrapText="1"/>
    </xf>
    <xf numFmtId="0" fontId="6" fillId="5" borderId="16" xfId="2" applyFont="1" applyFill="1" applyBorder="1" applyAlignment="1">
      <alignment horizontal="center" vertical="center" wrapText="1"/>
    </xf>
    <xf numFmtId="164" fontId="6" fillId="5" borderId="16" xfId="1" applyNumberFormat="1" applyFont="1" applyFill="1" applyBorder="1" applyAlignment="1">
      <alignment horizontal="center" vertical="center" wrapText="1"/>
    </xf>
    <xf numFmtId="0" fontId="6" fillId="6" borderId="16" xfId="2" applyFont="1" applyFill="1" applyBorder="1" applyAlignment="1">
      <alignment horizontal="center" vertical="center" wrapText="1"/>
    </xf>
    <xf numFmtId="0" fontId="6" fillId="4" borderId="23" xfId="2" applyFont="1" applyFill="1" applyBorder="1" applyAlignment="1">
      <alignment horizontal="center" vertical="center" wrapText="1"/>
    </xf>
    <xf numFmtId="14" fontId="0" fillId="0" borderId="0" xfId="0" applyNumberFormat="1"/>
    <xf numFmtId="0" fontId="0" fillId="0" borderId="18" xfId="0" applyBorder="1"/>
    <xf numFmtId="0" fontId="28" fillId="0" borderId="32" xfId="4" applyFont="1" applyBorder="1" applyAlignment="1" applyProtection="1">
      <alignment horizontal="left" vertical="top" wrapText="1"/>
      <protection locked="0"/>
    </xf>
    <xf numFmtId="0" fontId="29" fillId="0" borderId="32" xfId="4" applyFont="1" applyBorder="1" applyProtection="1">
      <protection locked="0"/>
    </xf>
    <xf numFmtId="0" fontId="2" fillId="0" borderId="0" xfId="2" applyAlignment="1">
      <alignment horizontal="center" vertical="center" wrapText="1"/>
    </xf>
    <xf numFmtId="0" fontId="2" fillId="0" borderId="0" xfId="2" applyAlignment="1">
      <alignment horizontal="center" wrapText="1"/>
    </xf>
    <xf numFmtId="0" fontId="2" fillId="0" borderId="0" xfId="2" applyAlignment="1" applyProtection="1">
      <alignment wrapText="1"/>
      <protection locked="0"/>
    </xf>
    <xf numFmtId="0" fontId="2" fillId="0" borderId="0" xfId="2" applyAlignment="1" applyProtection="1">
      <alignment horizontal="center" wrapText="1"/>
      <protection locked="0"/>
    </xf>
    <xf numFmtId="0" fontId="2" fillId="0" borderId="0" xfId="2" applyAlignment="1" applyProtection="1">
      <alignment horizontal="center" vertical="center" wrapText="1"/>
      <protection locked="0"/>
    </xf>
    <xf numFmtId="0" fontId="6" fillId="6" borderId="39" xfId="2" applyFont="1" applyFill="1" applyBorder="1" applyAlignment="1">
      <alignment horizontal="center" vertical="center" wrapText="1"/>
    </xf>
    <xf numFmtId="0" fontId="6" fillId="6" borderId="22" xfId="2" applyFont="1" applyFill="1" applyBorder="1" applyAlignment="1">
      <alignment vertical="center" wrapText="1"/>
    </xf>
    <xf numFmtId="0" fontId="6" fillId="6" borderId="40" xfId="2" applyFont="1" applyFill="1" applyBorder="1" applyAlignment="1">
      <alignment vertical="center" wrapText="1"/>
    </xf>
    <xf numFmtId="164" fontId="6" fillId="6" borderId="16" xfId="1" applyNumberFormat="1" applyFont="1" applyFill="1" applyBorder="1" applyAlignment="1">
      <alignment horizontal="center" vertical="center" wrapText="1"/>
    </xf>
    <xf numFmtId="0" fontId="6" fillId="6" borderId="41" xfId="2" applyFont="1" applyFill="1" applyBorder="1" applyAlignment="1">
      <alignment horizontal="center" vertical="center" wrapText="1"/>
    </xf>
    <xf numFmtId="0" fontId="6" fillId="6" borderId="23" xfId="2" applyFont="1" applyFill="1" applyBorder="1" applyAlignment="1">
      <alignment horizontal="center" vertical="center" wrapText="1"/>
    </xf>
    <xf numFmtId="164" fontId="6" fillId="6" borderId="23" xfId="1" applyNumberFormat="1" applyFont="1" applyFill="1" applyBorder="1" applyAlignment="1">
      <alignment horizontal="center" vertical="center" wrapText="1"/>
    </xf>
    <xf numFmtId="0" fontId="1" fillId="3" borderId="1" xfId="0" applyFont="1" applyFill="1" applyBorder="1"/>
    <xf numFmtId="0" fontId="0" fillId="0" borderId="46" xfId="0" applyBorder="1" applyAlignment="1" applyProtection="1">
      <alignment wrapText="1"/>
      <protection locked="0"/>
    </xf>
    <xf numFmtId="0" fontId="2" fillId="0" borderId="31" xfId="0" applyFont="1" applyBorder="1" applyAlignment="1">
      <alignment wrapText="1"/>
    </xf>
    <xf numFmtId="0" fontId="0" fillId="0" borderId="47" xfId="0" applyBorder="1" applyAlignment="1" applyProtection="1">
      <alignment wrapText="1"/>
      <protection locked="0"/>
    </xf>
    <xf numFmtId="0" fontId="0" fillId="0" borderId="48" xfId="0" applyBorder="1" applyAlignment="1" applyProtection="1">
      <alignment wrapText="1"/>
      <protection locked="0"/>
    </xf>
    <xf numFmtId="0" fontId="2" fillId="0" borderId="0" xfId="0" applyFont="1" applyAlignment="1">
      <alignment wrapText="1"/>
    </xf>
    <xf numFmtId="0" fontId="3" fillId="0" borderId="12" xfId="0" applyFont="1" applyBorder="1" applyAlignment="1">
      <alignment horizontal="center"/>
    </xf>
    <xf numFmtId="0" fontId="2" fillId="0" borderId="3" xfId="0" applyFont="1" applyBorder="1"/>
    <xf numFmtId="0" fontId="3" fillId="0" borderId="5" xfId="0" applyFont="1" applyBorder="1"/>
    <xf numFmtId="0" fontId="3" fillId="0" borderId="5" xfId="0" applyFont="1" applyBorder="1" applyAlignment="1">
      <alignment horizontal="center"/>
    </xf>
    <xf numFmtId="164" fontId="2" fillId="0" borderId="5" xfId="1" applyNumberFormat="1" applyFont="1" applyFill="1" applyBorder="1" applyAlignment="1" applyProtection="1">
      <alignment horizontal="center"/>
      <protection locked="0"/>
    </xf>
    <xf numFmtId="0" fontId="1" fillId="3" borderId="0" xfId="2" applyFont="1" applyFill="1"/>
    <xf numFmtId="0" fontId="2" fillId="0" borderId="18" xfId="2" applyBorder="1"/>
    <xf numFmtId="0" fontId="2" fillId="14" borderId="18" xfId="2" applyFill="1" applyBorder="1" applyAlignment="1">
      <alignment horizontal="center"/>
    </xf>
    <xf numFmtId="0" fontId="2" fillId="14" borderId="18" xfId="2" applyFill="1" applyBorder="1" applyAlignment="1">
      <alignment horizontal="center" wrapText="1"/>
    </xf>
    <xf numFmtId="0" fontId="2" fillId="14" borderId="18" xfId="2" applyFill="1" applyBorder="1" applyAlignment="1" applyProtection="1">
      <alignment horizontal="center"/>
      <protection locked="0"/>
    </xf>
    <xf numFmtId="0" fontId="2" fillId="0" borderId="18" xfId="2" applyBorder="1" applyAlignment="1">
      <alignment horizontal="left"/>
    </xf>
    <xf numFmtId="0" fontId="1" fillId="3" borderId="18" xfId="2" applyFont="1" applyFill="1" applyBorder="1"/>
    <xf numFmtId="0" fontId="2" fillId="14" borderId="18" xfId="2" applyFill="1" applyBorder="1" applyAlignment="1" applyProtection="1">
      <alignment horizontal="left"/>
      <protection locked="0"/>
    </xf>
    <xf numFmtId="0" fontId="0" fillId="0" borderId="18" xfId="0" applyBorder="1" applyAlignment="1">
      <alignment horizontal="center"/>
    </xf>
    <xf numFmtId="0" fontId="2" fillId="0" borderId="18" xfId="2" applyBorder="1" applyAlignment="1">
      <alignment horizontal="center"/>
    </xf>
    <xf numFmtId="0" fontId="2" fillId="0" borderId="5" xfId="2" applyBorder="1" applyAlignment="1" applyProtection="1">
      <alignment horizontal="left" vertical="top" wrapText="1"/>
      <protection locked="0"/>
    </xf>
    <xf numFmtId="0" fontId="2" fillId="0" borderId="7" xfId="2" applyBorder="1" applyAlignment="1" applyProtection="1">
      <alignment horizontal="left" vertical="top" wrapText="1"/>
      <protection locked="0"/>
    </xf>
    <xf numFmtId="0" fontId="2" fillId="0" borderId="8" xfId="2" applyBorder="1" applyAlignment="1" applyProtection="1">
      <alignment horizontal="left" vertical="top" wrapText="1"/>
      <protection locked="0"/>
    </xf>
    <xf numFmtId="0" fontId="12" fillId="0" borderId="0" xfId="2" applyFont="1" applyAlignment="1">
      <alignment wrapText="1"/>
    </xf>
    <xf numFmtId="0" fontId="3" fillId="0" borderId="1" xfId="2" applyFont="1" applyBorder="1" applyAlignment="1">
      <alignment wrapText="1"/>
    </xf>
    <xf numFmtId="0" fontId="3" fillId="0" borderId="2" xfId="2" applyFont="1" applyBorder="1" applyAlignment="1">
      <alignment wrapText="1"/>
    </xf>
    <xf numFmtId="0" fontId="3" fillId="0" borderId="3" xfId="2" applyFont="1" applyBorder="1" applyAlignment="1">
      <alignment wrapText="1"/>
    </xf>
    <xf numFmtId="0" fontId="2" fillId="0" borderId="4" xfId="2" applyBorder="1" applyAlignment="1">
      <alignment horizontal="left" vertical="top" wrapText="1"/>
    </xf>
    <xf numFmtId="0" fontId="2" fillId="0" borderId="6" xfId="2" applyBorder="1" applyAlignment="1">
      <alignment horizontal="left" vertical="top" wrapText="1"/>
    </xf>
    <xf numFmtId="0" fontId="0" fillId="0" borderId="49" xfId="0" applyBorder="1" applyAlignment="1">
      <alignment wrapText="1"/>
    </xf>
    <xf numFmtId="0" fontId="0" fillId="0" borderId="50" xfId="0" applyBorder="1" applyAlignment="1" applyProtection="1">
      <alignment wrapText="1"/>
      <protection locked="0"/>
    </xf>
    <xf numFmtId="0" fontId="0" fillId="0" borderId="51" xfId="0" applyBorder="1" applyAlignment="1">
      <alignment wrapText="1"/>
    </xf>
    <xf numFmtId="0" fontId="3" fillId="0" borderId="18" xfId="0" applyFont="1" applyBorder="1" applyAlignment="1" applyProtection="1">
      <alignment wrapText="1"/>
      <protection locked="0"/>
    </xf>
    <xf numFmtId="0" fontId="2" fillId="0" borderId="18" xfId="0" applyFont="1" applyBorder="1" applyAlignment="1" applyProtection="1">
      <alignment wrapText="1"/>
      <protection locked="0"/>
    </xf>
    <xf numFmtId="0" fontId="2" fillId="0" borderId="50" xfId="0" applyFont="1" applyBorder="1" applyAlignment="1">
      <alignment horizontal="left" vertical="top" wrapText="1"/>
    </xf>
    <xf numFmtId="0" fontId="2" fillId="0" borderId="18" xfId="0" applyFont="1" applyBorder="1" applyAlignment="1" applyProtection="1">
      <alignment horizontal="left" vertical="top" wrapText="1"/>
      <protection locked="0"/>
    </xf>
    <xf numFmtId="0" fontId="2" fillId="0" borderId="51" xfId="0" applyFont="1" applyBorder="1" applyAlignment="1">
      <alignment vertical="center" wrapText="1"/>
    </xf>
    <xf numFmtId="0" fontId="17" fillId="0" borderId="51" xfId="0" applyFont="1" applyBorder="1" applyAlignment="1">
      <alignment vertical="center" wrapText="1"/>
    </xf>
    <xf numFmtId="15" fontId="2" fillId="0" borderId="18" xfId="0" applyNumberFormat="1" applyFont="1" applyBorder="1" applyAlignment="1" applyProtection="1">
      <alignment wrapText="1"/>
      <protection locked="0"/>
    </xf>
    <xf numFmtId="0" fontId="0" fillId="0" borderId="50" xfId="0" applyBorder="1" applyAlignment="1">
      <alignment wrapText="1"/>
    </xf>
    <xf numFmtId="0" fontId="0" fillId="0" borderId="0" xfId="0" applyAlignment="1" applyProtection="1">
      <alignment horizontal="left" vertical="top" wrapText="1"/>
      <protection locked="0"/>
    </xf>
    <xf numFmtId="0" fontId="0" fillId="0" borderId="52" xfId="0" applyBorder="1" applyAlignment="1" applyProtection="1">
      <alignment horizontal="left" vertical="top" wrapText="1"/>
      <protection locked="0"/>
    </xf>
    <xf numFmtId="0" fontId="22" fillId="0" borderId="50" xfId="4" applyFont="1" applyBorder="1"/>
    <xf numFmtId="0" fontId="22" fillId="0" borderId="0" xfId="4" applyFont="1"/>
    <xf numFmtId="0" fontId="28" fillId="0" borderId="18" xfId="4" applyFont="1" applyBorder="1" applyAlignment="1" applyProtection="1">
      <alignment horizontal="left" vertical="top" wrapText="1"/>
      <protection locked="0"/>
    </xf>
    <xf numFmtId="0" fontId="29" fillId="0" borderId="18" xfId="4" applyFont="1" applyBorder="1" applyProtection="1">
      <protection locked="0"/>
    </xf>
    <xf numFmtId="0" fontId="0" fillId="0" borderId="51" xfId="3" applyFont="1" applyBorder="1"/>
    <xf numFmtId="0" fontId="2" fillId="0" borderId="51" xfId="0" applyFont="1" applyBorder="1" applyAlignment="1">
      <alignment wrapText="1"/>
    </xf>
    <xf numFmtId="0" fontId="3" fillId="0" borderId="0" xfId="0" applyFont="1" applyAlignment="1">
      <alignment wrapText="1"/>
    </xf>
    <xf numFmtId="0" fontId="0" fillId="0" borderId="51" xfId="0" applyBorder="1" applyAlignment="1">
      <alignment horizontal="left" wrapText="1"/>
    </xf>
    <xf numFmtId="0" fontId="3" fillId="0" borderId="51" xfId="0" applyFont="1" applyBorder="1" applyAlignment="1">
      <alignment wrapText="1"/>
    </xf>
    <xf numFmtId="0" fontId="0" fillId="0" borderId="50" xfId="0" applyBorder="1" applyAlignment="1">
      <alignment horizontal="right" wrapText="1"/>
    </xf>
    <xf numFmtId="0" fontId="0" fillId="0" borderId="0" xfId="0" applyAlignment="1">
      <alignment horizontal="right" wrapText="1"/>
    </xf>
    <xf numFmtId="0" fontId="1" fillId="0" borderId="0" xfId="0" applyFont="1" applyAlignment="1">
      <alignment vertical="top" wrapText="1"/>
    </xf>
    <xf numFmtId="0" fontId="30" fillId="0" borderId="0" xfId="0" applyFont="1" applyAlignment="1">
      <alignment wrapText="1"/>
    </xf>
    <xf numFmtId="0" fontId="0" fillId="0" borderId="53" xfId="0" applyBorder="1" applyAlignment="1" applyProtection="1">
      <alignment wrapText="1"/>
      <protection locked="0"/>
    </xf>
    <xf numFmtId="0" fontId="30" fillId="15" borderId="0" xfId="0" applyFont="1" applyFill="1" applyAlignment="1">
      <alignment wrapText="1"/>
    </xf>
    <xf numFmtId="0" fontId="0" fillId="0" borderId="18" xfId="0" applyBorder="1" applyAlignment="1" applyProtection="1">
      <alignment wrapText="1"/>
      <protection locked="0"/>
    </xf>
    <xf numFmtId="0" fontId="25" fillId="0" borderId="18" xfId="5" applyBorder="1" applyAlignment="1" applyProtection="1">
      <alignment wrapText="1"/>
      <protection locked="0"/>
    </xf>
    <xf numFmtId="0" fontId="2" fillId="0" borderId="51" xfId="0" applyFont="1" applyBorder="1" applyAlignment="1" applyProtection="1">
      <alignment wrapText="1"/>
      <protection locked="0"/>
    </xf>
    <xf numFmtId="0" fontId="2" fillId="0" borderId="54" xfId="0" applyFont="1" applyBorder="1" applyAlignment="1">
      <alignment horizontal="left" vertical="top" wrapText="1"/>
    </xf>
    <xf numFmtId="0" fontId="2" fillId="0" borderId="55" xfId="0" applyFont="1" applyBorder="1" applyAlignment="1">
      <alignment horizontal="right" wrapText="1"/>
    </xf>
    <xf numFmtId="0" fontId="0" fillId="0" borderId="56" xfId="0" applyBorder="1" applyAlignment="1">
      <alignment wrapText="1"/>
    </xf>
    <xf numFmtId="0" fontId="2" fillId="0" borderId="0" xfId="0" applyFont="1" applyAlignment="1">
      <alignment horizontal="center" vertical="top" wrapText="1"/>
    </xf>
    <xf numFmtId="0" fontId="28" fillId="0" borderId="31" xfId="4" applyFont="1" applyBorder="1" applyAlignment="1" applyProtection="1">
      <alignment horizontal="left" vertical="top" wrapText="1"/>
      <protection locked="0"/>
    </xf>
    <xf numFmtId="0" fontId="1" fillId="0" borderId="0" xfId="0" applyFont="1" applyAlignment="1">
      <alignment horizontal="center" wrapText="1"/>
    </xf>
    <xf numFmtId="0" fontId="11" fillId="0" borderId="0" xfId="0" applyFont="1"/>
    <xf numFmtId="0" fontId="2" fillId="0" borderId="0" xfId="0" applyFont="1" applyAlignment="1">
      <alignment horizontal="center" vertical="top"/>
    </xf>
    <xf numFmtId="164" fontId="2" fillId="0" borderId="0" xfId="0" applyNumberFormat="1" applyFont="1"/>
    <xf numFmtId="9" fontId="2" fillId="2" borderId="0" xfId="0" applyNumberFormat="1" applyFont="1" applyFill="1"/>
    <xf numFmtId="164" fontId="2" fillId="2" borderId="0" xfId="0" applyNumberFormat="1" applyFont="1" applyFill="1"/>
    <xf numFmtId="0" fontId="5" fillId="2" borderId="0" xfId="0" applyFont="1" applyFill="1"/>
    <xf numFmtId="0" fontId="12" fillId="0" borderId="0" xfId="0" applyFont="1" applyAlignment="1">
      <alignment horizontal="left"/>
    </xf>
    <xf numFmtId="0" fontId="3" fillId="0" borderId="50" xfId="0" applyFont="1" applyBorder="1" applyAlignment="1">
      <alignment horizontal="left" vertical="top" wrapText="1"/>
    </xf>
    <xf numFmtId="0" fontId="3" fillId="0" borderId="0" xfId="0" applyFont="1" applyAlignment="1">
      <alignment horizontal="left" vertical="top" wrapText="1"/>
    </xf>
    <xf numFmtId="0" fontId="2" fillId="0" borderId="50" xfId="0" applyFont="1" applyBorder="1" applyAlignment="1">
      <alignment horizontal="left" vertical="top" wrapText="1"/>
    </xf>
    <xf numFmtId="0" fontId="2" fillId="0" borderId="0" xfId="0" applyFont="1" applyAlignment="1">
      <alignment horizontal="left" vertical="top" wrapText="1"/>
    </xf>
    <xf numFmtId="0" fontId="2" fillId="0" borderId="50" xfId="0" applyFont="1" applyBorder="1" applyAlignment="1">
      <alignment horizontal="center" vertical="top" wrapText="1"/>
    </xf>
    <xf numFmtId="0" fontId="2" fillId="0" borderId="0" xfId="0" applyFont="1" applyAlignment="1">
      <alignment horizontal="center" vertical="top" wrapText="1"/>
    </xf>
    <xf numFmtId="0" fontId="2" fillId="0" borderId="51" xfId="0" applyFont="1" applyBorder="1" applyAlignment="1">
      <alignment horizontal="center" vertical="top" wrapText="1"/>
    </xf>
    <xf numFmtId="0" fontId="12" fillId="0" borderId="43" xfId="0" applyFont="1" applyBorder="1" applyAlignment="1">
      <alignment horizontal="left" wrapText="1"/>
    </xf>
    <xf numFmtId="0" fontId="12" fillId="0" borderId="44" xfId="0" applyFont="1" applyBorder="1" applyAlignment="1">
      <alignment horizontal="left" wrapText="1"/>
    </xf>
    <xf numFmtId="0" fontId="2" fillId="0" borderId="50" xfId="0" applyFont="1" applyBorder="1" applyAlignment="1">
      <alignment horizontal="left" wrapText="1"/>
    </xf>
    <xf numFmtId="0" fontId="2" fillId="0" borderId="0" xfId="0" applyFont="1" applyAlignment="1">
      <alignment horizontal="left" wrapText="1"/>
    </xf>
    <xf numFmtId="0" fontId="1" fillId="3" borderId="50" xfId="0" applyFont="1" applyFill="1" applyBorder="1" applyAlignment="1">
      <alignment horizontal="left" vertical="top" wrapText="1"/>
    </xf>
    <xf numFmtId="0" fontId="1" fillId="3" borderId="0" xfId="0" applyFont="1" applyFill="1" applyAlignment="1">
      <alignment horizontal="left" vertical="top" wrapText="1"/>
    </xf>
    <xf numFmtId="0" fontId="1" fillId="3" borderId="51" xfId="0" applyFont="1" applyFill="1" applyBorder="1" applyAlignment="1">
      <alignment horizontal="left" vertical="top" wrapText="1"/>
    </xf>
    <xf numFmtId="0" fontId="2" fillId="0" borderId="50" xfId="0" applyFont="1" applyBorder="1" applyAlignment="1">
      <alignment horizontal="right" vertical="top" wrapText="1"/>
    </xf>
    <xf numFmtId="0" fontId="2" fillId="0" borderId="0" xfId="0" applyFont="1" applyAlignment="1">
      <alignment horizontal="right" vertical="top" wrapText="1"/>
    </xf>
    <xf numFmtId="0" fontId="30" fillId="0" borderId="50" xfId="0" applyFont="1" applyBorder="1" applyAlignment="1">
      <alignment horizontal="left" vertical="top" wrapText="1"/>
    </xf>
    <xf numFmtId="0" fontId="30" fillId="0" borderId="0" xfId="0" applyFont="1" applyAlignment="1">
      <alignment horizontal="left" vertical="top" wrapText="1"/>
    </xf>
    <xf numFmtId="0" fontId="2" fillId="0" borderId="38" xfId="0" applyFont="1" applyBorder="1" applyAlignment="1">
      <alignment horizontal="left" vertical="top" wrapText="1"/>
    </xf>
    <xf numFmtId="0" fontId="2" fillId="0" borderId="42" xfId="0" applyFont="1" applyBorder="1" applyAlignment="1">
      <alignment horizontal="left" vertical="top" wrapText="1"/>
    </xf>
    <xf numFmtId="0" fontId="2" fillId="0" borderId="43"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30" fillId="0" borderId="38" xfId="0" applyFont="1" applyBorder="1" applyAlignment="1" applyProtection="1">
      <alignment horizontal="left" vertical="top" wrapText="1"/>
      <protection locked="0"/>
    </xf>
    <xf numFmtId="0" fontId="30" fillId="0" borderId="42" xfId="0" applyFont="1" applyBorder="1" applyAlignment="1" applyProtection="1">
      <alignment horizontal="left" vertical="top" wrapText="1"/>
      <protection locked="0"/>
    </xf>
    <xf numFmtId="0" fontId="30" fillId="0" borderId="32"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1" fillId="0" borderId="50" xfId="0" applyFont="1" applyBorder="1" applyAlignment="1">
      <alignment horizontal="left" vertical="top" wrapText="1"/>
    </xf>
    <xf numFmtId="0" fontId="1" fillId="0" borderId="0" xfId="0" applyFont="1" applyAlignment="1">
      <alignment horizontal="left" vertical="top" wrapText="1"/>
    </xf>
    <xf numFmtId="0" fontId="0" fillId="0" borderId="50" xfId="0" applyBorder="1" applyAlignment="1">
      <alignment horizontal="right" wrapText="1"/>
    </xf>
    <xf numFmtId="0" fontId="0" fillId="0" borderId="0" xfId="0" applyAlignment="1">
      <alignment horizontal="right" wrapText="1"/>
    </xf>
    <xf numFmtId="0" fontId="2" fillId="0" borderId="0" xfId="2" applyAlignment="1">
      <alignment horizontal="left" wrapText="1"/>
    </xf>
    <xf numFmtId="0" fontId="18" fillId="0" borderId="0" xfId="2" applyFont="1" applyAlignment="1">
      <alignment horizontal="left" wrapText="1"/>
    </xf>
    <xf numFmtId="0" fontId="7" fillId="0" borderId="0" xfId="2" applyFont="1" applyAlignment="1">
      <alignment horizontal="left" wrapText="1"/>
    </xf>
    <xf numFmtId="0" fontId="2" fillId="0" borderId="45" xfId="0" applyFont="1" applyBorder="1" applyAlignment="1">
      <alignment horizontal="center"/>
    </xf>
    <xf numFmtId="0" fontId="2" fillId="0" borderId="18" xfId="0" applyFont="1" applyBorder="1" applyAlignment="1">
      <alignment horizontal="center"/>
    </xf>
    <xf numFmtId="0" fontId="1" fillId="3" borderId="1" xfId="0" applyFont="1" applyFill="1" applyBorder="1" applyAlignment="1">
      <alignment horizontal="left"/>
    </xf>
    <xf numFmtId="0" fontId="1" fillId="3" borderId="2" xfId="0" applyFont="1" applyFill="1" applyBorder="1" applyAlignment="1">
      <alignment horizontal="left"/>
    </xf>
    <xf numFmtId="0" fontId="1" fillId="3" borderId="3" xfId="0" applyFont="1" applyFill="1" applyBorder="1" applyAlignment="1">
      <alignment horizontal="left"/>
    </xf>
    <xf numFmtId="0" fontId="2" fillId="0" borderId="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4" xfId="0" applyFont="1" applyBorder="1" applyAlignment="1">
      <alignment horizontal="center" wrapText="1"/>
    </xf>
    <xf numFmtId="0" fontId="2" fillId="0" borderId="0" xfId="0" applyFont="1" applyAlignment="1">
      <alignment horizontal="center" wrapText="1"/>
    </xf>
    <xf numFmtId="0" fontId="2" fillId="0" borderId="5" xfId="0" applyFont="1" applyBorder="1" applyAlignment="1">
      <alignment horizontal="center" wrapText="1"/>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3" fillId="0" borderId="12" xfId="0" applyFont="1" applyBorder="1" applyAlignment="1">
      <alignment horizontal="center" wrapText="1"/>
    </xf>
    <xf numFmtId="0" fontId="2" fillId="0" borderId="5" xfId="0" applyFont="1" applyBorder="1" applyAlignment="1">
      <alignment horizontal="left" vertical="top" wrapText="1"/>
    </xf>
    <xf numFmtId="0" fontId="1" fillId="3" borderId="0" xfId="2" applyFont="1" applyFill="1" applyAlignment="1">
      <alignment horizontal="left"/>
    </xf>
    <xf numFmtId="0" fontId="1" fillId="3" borderId="5" xfId="2" applyFont="1" applyFill="1" applyBorder="1" applyAlignment="1">
      <alignment horizontal="left"/>
    </xf>
    <xf numFmtId="0" fontId="2" fillId="0" borderId="1"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3" fillId="0" borderId="12" xfId="0" applyFont="1" applyBorder="1" applyAlignment="1">
      <alignment horizontal="center"/>
    </xf>
    <xf numFmtId="0" fontId="3" fillId="0" borderId="12" xfId="0" applyFont="1" applyBorder="1" applyAlignment="1" applyProtection="1">
      <alignment horizontal="center" wrapText="1"/>
      <protection locked="0"/>
    </xf>
    <xf numFmtId="0" fontId="24" fillId="2" borderId="1" xfId="2" applyFont="1" applyFill="1" applyBorder="1" applyAlignment="1" applyProtection="1">
      <alignment horizontal="left" vertical="top" wrapText="1"/>
      <protection locked="0"/>
    </xf>
    <xf numFmtId="0" fontId="24" fillId="2" borderId="2" xfId="2" applyFont="1" applyFill="1" applyBorder="1" applyAlignment="1" applyProtection="1">
      <alignment horizontal="left" vertical="top" wrapText="1"/>
      <protection locked="0"/>
    </xf>
    <xf numFmtId="0" fontId="24" fillId="2" borderId="3" xfId="2" applyFont="1" applyFill="1" applyBorder="1" applyAlignment="1" applyProtection="1">
      <alignment horizontal="left" vertical="top" wrapText="1"/>
      <protection locked="0"/>
    </xf>
    <xf numFmtId="0" fontId="24" fillId="2" borderId="4" xfId="2" applyFont="1" applyFill="1" applyBorder="1" applyAlignment="1" applyProtection="1">
      <alignment horizontal="left" vertical="top" wrapText="1"/>
      <protection locked="0"/>
    </xf>
    <xf numFmtId="0" fontId="24" fillId="2" borderId="0" xfId="2" applyFont="1" applyFill="1" applyAlignment="1" applyProtection="1">
      <alignment horizontal="left" vertical="top" wrapText="1"/>
      <protection locked="0"/>
    </xf>
    <xf numFmtId="0" fontId="24" fillId="2" borderId="5" xfId="2" applyFont="1" applyFill="1" applyBorder="1" applyAlignment="1" applyProtection="1">
      <alignment horizontal="left" vertical="top" wrapText="1"/>
      <protection locked="0"/>
    </xf>
    <xf numFmtId="0" fontId="24" fillId="2" borderId="6" xfId="2" applyFont="1" applyFill="1" applyBorder="1" applyAlignment="1" applyProtection="1">
      <alignment horizontal="left" vertical="top" wrapText="1"/>
      <protection locked="0"/>
    </xf>
    <xf numFmtId="0" fontId="24" fillId="2" borderId="7" xfId="2" applyFont="1" applyFill="1" applyBorder="1" applyAlignment="1" applyProtection="1">
      <alignment horizontal="left" vertical="top" wrapText="1"/>
      <protection locked="0"/>
    </xf>
    <xf numFmtId="0" fontId="24" fillId="2" borderId="8" xfId="2" applyFont="1" applyFill="1" applyBorder="1" applyAlignment="1" applyProtection="1">
      <alignment horizontal="left" vertical="top" wrapText="1"/>
      <protection locked="0"/>
    </xf>
    <xf numFmtId="0" fontId="2" fillId="0" borderId="1" xfId="2" applyBorder="1" applyAlignment="1" applyProtection="1">
      <alignment horizontal="left" vertical="top" wrapText="1"/>
      <protection locked="0"/>
    </xf>
    <xf numFmtId="0" fontId="2" fillId="0" borderId="2" xfId="2" applyBorder="1" applyAlignment="1" applyProtection="1">
      <alignment horizontal="left" vertical="top" wrapText="1"/>
      <protection locked="0"/>
    </xf>
    <xf numFmtId="0" fontId="2" fillId="0" borderId="3" xfId="2" applyBorder="1" applyAlignment="1" applyProtection="1">
      <alignment horizontal="left" vertical="top" wrapText="1"/>
      <protection locked="0"/>
    </xf>
    <xf numFmtId="0" fontId="2" fillId="0" borderId="4" xfId="2" applyBorder="1" applyAlignment="1" applyProtection="1">
      <alignment horizontal="left" vertical="top" wrapText="1"/>
      <protection locked="0"/>
    </xf>
    <xf numFmtId="0" fontId="2" fillId="0" borderId="0" xfId="2" applyAlignment="1" applyProtection="1">
      <alignment horizontal="left" vertical="top" wrapText="1"/>
      <protection locked="0"/>
    </xf>
    <xf numFmtId="0" fontId="2" fillId="0" borderId="5" xfId="2" applyBorder="1" applyAlignment="1" applyProtection="1">
      <alignment horizontal="left" vertical="top" wrapText="1"/>
      <protection locked="0"/>
    </xf>
    <xf numFmtId="0" fontId="2" fillId="0" borderId="6" xfId="2" applyBorder="1" applyAlignment="1" applyProtection="1">
      <alignment horizontal="left" vertical="top" wrapText="1"/>
      <protection locked="0"/>
    </xf>
    <xf numFmtId="0" fontId="2" fillId="0" borderId="7" xfId="2" applyBorder="1" applyAlignment="1" applyProtection="1">
      <alignment horizontal="left" vertical="top" wrapText="1"/>
      <protection locked="0"/>
    </xf>
    <xf numFmtId="0" fontId="2" fillId="0" borderId="8" xfId="2" applyBorder="1" applyAlignment="1" applyProtection="1">
      <alignment horizontal="left" vertical="top" wrapText="1"/>
      <protection locked="0"/>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8" fillId="11" borderId="30" xfId="2" applyFont="1" applyFill="1" applyBorder="1" applyAlignment="1">
      <alignment horizontal="left" vertical="center" wrapText="1"/>
    </xf>
    <xf numFmtId="0" fontId="8" fillId="11" borderId="17" xfId="2" applyFont="1" applyFill="1" applyBorder="1" applyAlignment="1">
      <alignment horizontal="left" vertical="center" wrapText="1"/>
    </xf>
    <xf numFmtId="0" fontId="8" fillId="11" borderId="25" xfId="2" applyFont="1" applyFill="1" applyBorder="1" applyAlignment="1">
      <alignment horizontal="left" vertical="center" wrapText="1"/>
    </xf>
    <xf numFmtId="0" fontId="6" fillId="12" borderId="26" xfId="2" applyFont="1" applyFill="1" applyBorder="1" applyAlignment="1">
      <alignment horizontal="left" vertical="center" wrapText="1"/>
    </xf>
    <xf numFmtId="0" fontId="6" fillId="12" borderId="27" xfId="2" applyFont="1" applyFill="1" applyBorder="1" applyAlignment="1">
      <alignment horizontal="left" vertical="center" wrapText="1"/>
    </xf>
    <xf numFmtId="0" fontId="3" fillId="0" borderId="0" xfId="2" applyFont="1" applyAlignment="1">
      <alignment horizontal="left" wrapText="1"/>
    </xf>
    <xf numFmtId="0" fontId="3" fillId="0" borderId="0" xfId="2" applyFont="1" applyAlignment="1">
      <alignment wrapText="1"/>
    </xf>
    <xf numFmtId="0" fontId="2" fillId="0" borderId="0" xfId="2" applyAlignment="1">
      <alignment wrapText="1"/>
    </xf>
    <xf numFmtId="0" fontId="3" fillId="0" borderId="18" xfId="2" applyFont="1" applyBorder="1" applyAlignment="1">
      <alignment horizontal="center" wrapText="1"/>
    </xf>
    <xf numFmtId="0" fontId="3" fillId="0" borderId="28" xfId="2" applyFont="1" applyBorder="1" applyAlignment="1">
      <alignment horizontal="center"/>
    </xf>
    <xf numFmtId="0" fontId="3" fillId="0" borderId="29" xfId="2" applyFont="1" applyBorder="1" applyAlignment="1">
      <alignment horizontal="center"/>
    </xf>
    <xf numFmtId="0" fontId="2" fillId="0" borderId="0" xfId="2" applyBorder="1" applyAlignment="1" applyProtection="1">
      <alignment horizontal="left" vertical="top" wrapText="1"/>
      <protection locked="0"/>
    </xf>
  </cellXfs>
  <cellStyles count="7">
    <cellStyle name="Hyperlink" xfId="5" builtinId="8"/>
    <cellStyle name="Normal" xfId="0" builtinId="0"/>
    <cellStyle name="Normal 2" xfId="2" xr:uid="{00000000-0005-0000-0000-000001000000}"/>
    <cellStyle name="Normal 2 2" xfId="3" xr:uid="{3C4A9CEC-D71A-43B2-9E73-5C88D04EE258}"/>
    <cellStyle name="Normal 3" xfId="4" xr:uid="{35280280-17CA-4840-9F81-1E1CDF55AA41}"/>
    <cellStyle name="Per cent" xfId="1" builtinId="5"/>
    <cellStyle name="Percent 2" xfId="6" xr:uid="{EF1586D8-6782-4AA7-B834-6BE67459815E}"/>
  </cellStyles>
  <dxfs count="12">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114301</xdr:colOff>
      <xdr:row>28</xdr:row>
      <xdr:rowOff>123824</xdr:rowOff>
    </xdr:from>
    <xdr:to>
      <xdr:col>6</xdr:col>
      <xdr:colOff>400049</xdr:colOff>
      <xdr:row>29</xdr:row>
      <xdr:rowOff>200025</xdr:rowOff>
    </xdr:to>
    <xdr:grpSp>
      <xdr:nvGrpSpPr>
        <xdr:cNvPr id="16" name="Group 15">
          <a:extLst>
            <a:ext uri="{FF2B5EF4-FFF2-40B4-BE49-F238E27FC236}">
              <a16:creationId xmlns:a16="http://schemas.microsoft.com/office/drawing/2014/main" id="{00000000-0008-0000-0100-000010000000}"/>
            </a:ext>
          </a:extLst>
        </xdr:cNvPr>
        <xdr:cNvGrpSpPr/>
      </xdr:nvGrpSpPr>
      <xdr:grpSpPr>
        <a:xfrm>
          <a:off x="3788230" y="6745604"/>
          <a:ext cx="1044754" cy="217715"/>
          <a:chOff x="3695701" y="828674"/>
          <a:chExt cx="1009648" cy="238126"/>
        </a:xfrm>
      </xdr:grpSpPr>
      <xdr:sp macro="" textlink="">
        <xdr:nvSpPr>
          <xdr:cNvPr id="8255" name="Option Button 63" hidden="1">
            <a:extLst>
              <a:ext uri="{63B3BB69-23CF-44E3-9099-C40C66FF867C}">
                <a14:compatExt xmlns:a14="http://schemas.microsoft.com/office/drawing/2010/main" spid="_x0000_s8255"/>
              </a:ext>
              <a:ext uri="{FF2B5EF4-FFF2-40B4-BE49-F238E27FC236}">
                <a16:creationId xmlns:a16="http://schemas.microsoft.com/office/drawing/2014/main" id="{00000000-0008-0000-0100-00003F200000}"/>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8256" name="Option Button 64" hidden="1">
            <a:extLst>
              <a:ext uri="{63B3BB69-23CF-44E3-9099-C40C66FF867C}">
                <a14:compatExt xmlns:a14="http://schemas.microsoft.com/office/drawing/2010/main" spid="_x0000_s8256"/>
              </a:ext>
              <a:ext uri="{FF2B5EF4-FFF2-40B4-BE49-F238E27FC236}">
                <a16:creationId xmlns:a16="http://schemas.microsoft.com/office/drawing/2014/main" id="{00000000-0008-0000-0100-000040200000}"/>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8</xdr:col>
      <xdr:colOff>0</xdr:colOff>
      <xdr:row>44</xdr:row>
      <xdr:rowOff>57150</xdr:rowOff>
    </xdr:from>
    <xdr:to>
      <xdr:col>8</xdr:col>
      <xdr:colOff>971550</xdr:colOff>
      <xdr:row>45</xdr:row>
      <xdr:rowOff>0</xdr:rowOff>
    </xdr:to>
    <xdr:grpSp>
      <xdr:nvGrpSpPr>
        <xdr:cNvPr id="18" name="Group 15">
          <a:extLst>
            <a:ext uri="{FF2B5EF4-FFF2-40B4-BE49-F238E27FC236}">
              <a16:creationId xmlns:a16="http://schemas.microsoft.com/office/drawing/2014/main" id="{00000000-0008-0000-0100-000012000000}"/>
            </a:ext>
          </a:extLst>
        </xdr:cNvPr>
        <xdr:cNvGrpSpPr>
          <a:grpSpLocks/>
        </xdr:cNvGrpSpPr>
      </xdr:nvGrpSpPr>
      <xdr:grpSpPr bwMode="auto">
        <a:xfrm>
          <a:off x="5504089" y="9775644"/>
          <a:ext cx="967740" cy="69124"/>
          <a:chOff x="36957" y="8286"/>
          <a:chExt cx="10096" cy="2382"/>
        </a:xfrm>
      </xdr:grpSpPr>
      <xdr:sp macro="" textlink="">
        <xdr:nvSpPr>
          <xdr:cNvPr id="8260" name="Option Button 68" descr="Yes" hidden="1">
            <a:extLst>
              <a:ext uri="{63B3BB69-23CF-44E3-9099-C40C66FF867C}">
                <a14:compatExt xmlns:a14="http://schemas.microsoft.com/office/drawing/2010/main" spid="_x0000_s8260"/>
              </a:ext>
              <a:ext uri="{FF2B5EF4-FFF2-40B4-BE49-F238E27FC236}">
                <a16:creationId xmlns:a16="http://schemas.microsoft.com/office/drawing/2014/main" id="{00000000-0008-0000-0100-000044200000}"/>
              </a:ext>
            </a:extLst>
          </xdr:cNvPr>
          <xdr:cNvSpPr/>
        </xdr:nvSpPr>
        <xdr:spPr bwMode="auto">
          <a:xfrm>
            <a:off x="36957" y="8286"/>
            <a:ext cx="5032" cy="23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8261" name="Option Button 69" hidden="1">
            <a:extLst>
              <a:ext uri="{63B3BB69-23CF-44E3-9099-C40C66FF867C}">
                <a14:compatExt xmlns:a14="http://schemas.microsoft.com/office/drawing/2010/main" spid="_x0000_s8261"/>
              </a:ext>
              <a:ext uri="{FF2B5EF4-FFF2-40B4-BE49-F238E27FC236}">
                <a16:creationId xmlns:a16="http://schemas.microsoft.com/office/drawing/2014/main" id="{00000000-0008-0000-0100-000045200000}"/>
              </a:ext>
            </a:extLst>
          </xdr:cNvPr>
          <xdr:cNvSpPr/>
        </xdr:nvSpPr>
        <xdr:spPr bwMode="auto">
          <a:xfrm>
            <a:off x="41624" y="8286"/>
            <a:ext cx="5429" cy="23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xdr:twoCellAnchor>
    <xdr:from>
      <xdr:col>5</xdr:col>
      <xdr:colOff>240030</xdr:colOff>
      <xdr:row>29</xdr:row>
      <xdr:rowOff>0</xdr:rowOff>
    </xdr:from>
    <xdr:to>
      <xdr:col>8</xdr:col>
      <xdr:colOff>0</xdr:colOff>
      <xdr:row>30</xdr:row>
      <xdr:rowOff>0</xdr:rowOff>
    </xdr:to>
    <xdr:grpSp>
      <xdr:nvGrpSpPr>
        <xdr:cNvPr id="10" name="Group 16">
          <a:extLst>
            <a:ext uri="{FF2B5EF4-FFF2-40B4-BE49-F238E27FC236}">
              <a16:creationId xmlns:a16="http://schemas.microsoft.com/office/drawing/2014/main" id="{00000000-0008-0000-0100-00000A000000}"/>
            </a:ext>
          </a:extLst>
        </xdr:cNvPr>
        <xdr:cNvGrpSpPr>
          <a:grpSpLocks/>
        </xdr:cNvGrpSpPr>
      </xdr:nvGrpSpPr>
      <xdr:grpSpPr bwMode="auto">
        <a:xfrm>
          <a:off x="3917769" y="6789964"/>
          <a:ext cx="1586320" cy="170090"/>
          <a:chOff x="3779527" y="3437755"/>
          <a:chExt cx="806887" cy="208839"/>
        </a:xfrm>
      </xdr:grpSpPr>
      <xdr:sp macro="" textlink="">
        <xdr:nvSpPr>
          <xdr:cNvPr id="11"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0B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2"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0C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5</xdr:col>
      <xdr:colOff>240030</xdr:colOff>
      <xdr:row>29</xdr:row>
      <xdr:rowOff>0</xdr:rowOff>
    </xdr:from>
    <xdr:to>
      <xdr:col>8</xdr:col>
      <xdr:colOff>0</xdr:colOff>
      <xdr:row>30</xdr:row>
      <xdr:rowOff>0</xdr:rowOff>
    </xdr:to>
    <xdr:grpSp>
      <xdr:nvGrpSpPr>
        <xdr:cNvPr id="13" name="Group 264">
          <a:extLst>
            <a:ext uri="{FF2B5EF4-FFF2-40B4-BE49-F238E27FC236}">
              <a16:creationId xmlns:a16="http://schemas.microsoft.com/office/drawing/2014/main" id="{00000000-0008-0000-0100-00000D000000}"/>
            </a:ext>
          </a:extLst>
        </xdr:cNvPr>
        <xdr:cNvGrpSpPr>
          <a:grpSpLocks/>
        </xdr:cNvGrpSpPr>
      </xdr:nvGrpSpPr>
      <xdr:grpSpPr bwMode="auto">
        <a:xfrm>
          <a:off x="3917769" y="6789964"/>
          <a:ext cx="1586320" cy="170090"/>
          <a:chOff x="37795" y="34377"/>
          <a:chExt cx="8068" cy="2088"/>
        </a:xfrm>
      </xdr:grpSpPr>
      <xdr:sp macro="" textlink="">
        <xdr:nvSpPr>
          <xdr:cNvPr id="14"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0E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5"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0F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5</xdr:col>
      <xdr:colOff>240030</xdr:colOff>
      <xdr:row>34</xdr:row>
      <xdr:rowOff>0</xdr:rowOff>
    </xdr:from>
    <xdr:to>
      <xdr:col>8</xdr:col>
      <xdr:colOff>0</xdr:colOff>
      <xdr:row>35</xdr:row>
      <xdr:rowOff>0</xdr:rowOff>
    </xdr:to>
    <xdr:grpSp>
      <xdr:nvGrpSpPr>
        <xdr:cNvPr id="19" name="Group 16">
          <a:extLst>
            <a:ext uri="{FF2B5EF4-FFF2-40B4-BE49-F238E27FC236}">
              <a16:creationId xmlns:a16="http://schemas.microsoft.com/office/drawing/2014/main" id="{00000000-0008-0000-0100-000013000000}"/>
            </a:ext>
          </a:extLst>
        </xdr:cNvPr>
        <xdr:cNvGrpSpPr>
          <a:grpSpLocks/>
        </xdr:cNvGrpSpPr>
      </xdr:nvGrpSpPr>
      <xdr:grpSpPr bwMode="auto">
        <a:xfrm>
          <a:off x="3917769" y="7878536"/>
          <a:ext cx="1586320" cy="170089"/>
          <a:chOff x="3779527" y="3437755"/>
          <a:chExt cx="806887" cy="208839"/>
        </a:xfrm>
      </xdr:grpSpPr>
      <xdr:sp macro="" textlink="">
        <xdr:nvSpPr>
          <xdr:cNvPr id="20"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14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1"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15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5</xdr:col>
      <xdr:colOff>240030</xdr:colOff>
      <xdr:row>34</xdr:row>
      <xdr:rowOff>0</xdr:rowOff>
    </xdr:from>
    <xdr:to>
      <xdr:col>8</xdr:col>
      <xdr:colOff>0</xdr:colOff>
      <xdr:row>35</xdr:row>
      <xdr:rowOff>0</xdr:rowOff>
    </xdr:to>
    <xdr:grpSp>
      <xdr:nvGrpSpPr>
        <xdr:cNvPr id="22" name="Group 264">
          <a:extLst>
            <a:ext uri="{FF2B5EF4-FFF2-40B4-BE49-F238E27FC236}">
              <a16:creationId xmlns:a16="http://schemas.microsoft.com/office/drawing/2014/main" id="{00000000-0008-0000-0100-000016000000}"/>
            </a:ext>
          </a:extLst>
        </xdr:cNvPr>
        <xdr:cNvGrpSpPr>
          <a:grpSpLocks/>
        </xdr:cNvGrpSpPr>
      </xdr:nvGrpSpPr>
      <xdr:grpSpPr bwMode="auto">
        <a:xfrm>
          <a:off x="3917769" y="7878536"/>
          <a:ext cx="1586320" cy="170089"/>
          <a:chOff x="37795" y="34377"/>
          <a:chExt cx="8068" cy="2088"/>
        </a:xfrm>
      </xdr:grpSpPr>
      <xdr:sp macro="" textlink="">
        <xdr:nvSpPr>
          <xdr:cNvPr id="23"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17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4"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18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6</xdr:col>
      <xdr:colOff>246266</xdr:colOff>
      <xdr:row>39</xdr:row>
      <xdr:rowOff>0</xdr:rowOff>
    </xdr:from>
    <xdr:to>
      <xdr:col>8</xdr:col>
      <xdr:colOff>765310</xdr:colOff>
      <xdr:row>41</xdr:row>
      <xdr:rowOff>982</xdr:rowOff>
    </xdr:to>
    <xdr:grpSp>
      <xdr:nvGrpSpPr>
        <xdr:cNvPr id="25" name="Group 24">
          <a:extLst>
            <a:ext uri="{FF2B5EF4-FFF2-40B4-BE49-F238E27FC236}">
              <a16:creationId xmlns:a16="http://schemas.microsoft.com/office/drawing/2014/main" id="{00000000-0008-0000-0100-000019000000}"/>
            </a:ext>
          </a:extLst>
        </xdr:cNvPr>
        <xdr:cNvGrpSpPr/>
      </xdr:nvGrpSpPr>
      <xdr:grpSpPr>
        <a:xfrm>
          <a:off x="4679201" y="8790214"/>
          <a:ext cx="1590198" cy="422804"/>
          <a:chOff x="3779527" y="3437755"/>
          <a:chExt cx="806887" cy="208839"/>
        </a:xfrm>
      </xdr:grpSpPr>
      <xdr:sp macro="" textlink="">
        <xdr:nvSpPr>
          <xdr:cNvPr id="26" name="Check Box 53" hidden="1">
            <a:extLst>
              <a:ext uri="{63B3BB69-23CF-44E3-9099-C40C66FF867C}">
                <a14:compatExt xmlns:a14="http://schemas.microsoft.com/office/drawing/2010/main" spid="_x0000_s8245"/>
              </a:ext>
              <a:ext uri="{FF2B5EF4-FFF2-40B4-BE49-F238E27FC236}">
                <a16:creationId xmlns:a16="http://schemas.microsoft.com/office/drawing/2014/main" id="{00000000-0008-0000-0100-00001A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7" name="Check Box 54" hidden="1">
            <a:extLst>
              <a:ext uri="{63B3BB69-23CF-44E3-9099-C40C66FF867C}">
                <a14:compatExt xmlns:a14="http://schemas.microsoft.com/office/drawing/2010/main" spid="_x0000_s8246"/>
              </a:ext>
              <a:ext uri="{FF2B5EF4-FFF2-40B4-BE49-F238E27FC236}">
                <a16:creationId xmlns:a16="http://schemas.microsoft.com/office/drawing/2014/main" id="{00000000-0008-0000-0100-00001B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6</xdr:col>
      <xdr:colOff>240030</xdr:colOff>
      <xdr:row>39</xdr:row>
      <xdr:rowOff>0</xdr:rowOff>
    </xdr:from>
    <xdr:to>
      <xdr:col>8</xdr:col>
      <xdr:colOff>762000</xdr:colOff>
      <xdr:row>40</xdr:row>
      <xdr:rowOff>0</xdr:rowOff>
    </xdr:to>
    <xdr:grpSp>
      <xdr:nvGrpSpPr>
        <xdr:cNvPr id="28" name="Group 16">
          <a:extLst>
            <a:ext uri="{FF2B5EF4-FFF2-40B4-BE49-F238E27FC236}">
              <a16:creationId xmlns:a16="http://schemas.microsoft.com/office/drawing/2014/main" id="{00000000-0008-0000-0100-00001C000000}"/>
            </a:ext>
          </a:extLst>
        </xdr:cNvPr>
        <xdr:cNvGrpSpPr>
          <a:grpSpLocks/>
        </xdr:cNvGrpSpPr>
      </xdr:nvGrpSpPr>
      <xdr:grpSpPr bwMode="auto">
        <a:xfrm>
          <a:off x="4672965" y="8790214"/>
          <a:ext cx="1593124" cy="210911"/>
          <a:chOff x="3779527" y="3437755"/>
          <a:chExt cx="806887" cy="208839"/>
        </a:xfrm>
      </xdr:grpSpPr>
      <xdr:sp macro="" textlink="">
        <xdr:nvSpPr>
          <xdr:cNvPr id="29" name="Check Box 245" hidden="1">
            <a:extLst>
              <a:ext uri="{63B3BB69-23CF-44E3-9099-C40C66FF867C}">
                <a14:compatExt xmlns:a14="http://schemas.microsoft.com/office/drawing/2010/main" spid="_x0000_s8437"/>
              </a:ext>
              <a:ext uri="{FF2B5EF4-FFF2-40B4-BE49-F238E27FC236}">
                <a16:creationId xmlns:a16="http://schemas.microsoft.com/office/drawing/2014/main" id="{00000000-0008-0000-0100-00001D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0" name="Check Box 246" hidden="1">
            <a:extLst>
              <a:ext uri="{63B3BB69-23CF-44E3-9099-C40C66FF867C}">
                <a14:compatExt xmlns:a14="http://schemas.microsoft.com/office/drawing/2010/main" spid="_x0000_s8438"/>
              </a:ext>
              <a:ext uri="{FF2B5EF4-FFF2-40B4-BE49-F238E27FC236}">
                <a16:creationId xmlns:a16="http://schemas.microsoft.com/office/drawing/2014/main" id="{00000000-0008-0000-0100-00001E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6</xdr:col>
      <xdr:colOff>246266</xdr:colOff>
      <xdr:row>39</xdr:row>
      <xdr:rowOff>0</xdr:rowOff>
    </xdr:from>
    <xdr:to>
      <xdr:col>8</xdr:col>
      <xdr:colOff>765310</xdr:colOff>
      <xdr:row>40</xdr:row>
      <xdr:rowOff>982</xdr:rowOff>
    </xdr:to>
    <xdr:grpSp>
      <xdr:nvGrpSpPr>
        <xdr:cNvPr id="31" name="Group 30">
          <a:extLst>
            <a:ext uri="{FF2B5EF4-FFF2-40B4-BE49-F238E27FC236}">
              <a16:creationId xmlns:a16="http://schemas.microsoft.com/office/drawing/2014/main" id="{00000000-0008-0000-0100-00001F000000}"/>
            </a:ext>
          </a:extLst>
        </xdr:cNvPr>
        <xdr:cNvGrpSpPr/>
      </xdr:nvGrpSpPr>
      <xdr:grpSpPr>
        <a:xfrm>
          <a:off x="4679201" y="8790214"/>
          <a:ext cx="1590198" cy="211893"/>
          <a:chOff x="3779527" y="3437755"/>
          <a:chExt cx="806887" cy="208839"/>
        </a:xfrm>
      </xdr:grpSpPr>
      <xdr:sp macro="" textlink="">
        <xdr:nvSpPr>
          <xdr:cNvPr id="32" name="Check Box 53" hidden="1">
            <a:extLst>
              <a:ext uri="{63B3BB69-23CF-44E3-9099-C40C66FF867C}">
                <a14:compatExt xmlns:a14="http://schemas.microsoft.com/office/drawing/2010/main" spid="_x0000_s8245"/>
              </a:ext>
              <a:ext uri="{FF2B5EF4-FFF2-40B4-BE49-F238E27FC236}">
                <a16:creationId xmlns:a16="http://schemas.microsoft.com/office/drawing/2014/main" id="{00000000-0008-0000-0100-000020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3" name="Check Box 54" hidden="1">
            <a:extLst>
              <a:ext uri="{63B3BB69-23CF-44E3-9099-C40C66FF867C}">
                <a14:compatExt xmlns:a14="http://schemas.microsoft.com/office/drawing/2010/main" spid="_x0000_s8246"/>
              </a:ext>
              <a:ext uri="{FF2B5EF4-FFF2-40B4-BE49-F238E27FC236}">
                <a16:creationId xmlns:a16="http://schemas.microsoft.com/office/drawing/2014/main" id="{00000000-0008-0000-0100-000021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6</xdr:col>
      <xdr:colOff>243840</xdr:colOff>
      <xdr:row>43</xdr:row>
      <xdr:rowOff>0</xdr:rowOff>
    </xdr:from>
    <xdr:to>
      <xdr:col>8</xdr:col>
      <xdr:colOff>762000</xdr:colOff>
      <xdr:row>44</xdr:row>
      <xdr:rowOff>0</xdr:rowOff>
    </xdr:to>
    <xdr:grpSp>
      <xdr:nvGrpSpPr>
        <xdr:cNvPr id="34" name="Group 16">
          <a:extLst>
            <a:ext uri="{FF2B5EF4-FFF2-40B4-BE49-F238E27FC236}">
              <a16:creationId xmlns:a16="http://schemas.microsoft.com/office/drawing/2014/main" id="{00000000-0008-0000-0100-000022000000}"/>
            </a:ext>
          </a:extLst>
        </xdr:cNvPr>
        <xdr:cNvGrpSpPr>
          <a:grpSpLocks/>
        </xdr:cNvGrpSpPr>
      </xdr:nvGrpSpPr>
      <xdr:grpSpPr bwMode="auto">
        <a:xfrm>
          <a:off x="4676775" y="9552214"/>
          <a:ext cx="1589314" cy="170090"/>
          <a:chOff x="3779527" y="3437755"/>
          <a:chExt cx="806887" cy="208839"/>
        </a:xfrm>
      </xdr:grpSpPr>
      <xdr:sp macro="" textlink="">
        <xdr:nvSpPr>
          <xdr:cNvPr id="35" name="Check Box 245" hidden="1">
            <a:extLst>
              <a:ext uri="{63B3BB69-23CF-44E3-9099-C40C66FF867C}">
                <a14:compatExt xmlns:a14="http://schemas.microsoft.com/office/drawing/2010/main" spid="_x0000_s8437"/>
              </a:ext>
              <a:ext uri="{FF2B5EF4-FFF2-40B4-BE49-F238E27FC236}">
                <a16:creationId xmlns:a16="http://schemas.microsoft.com/office/drawing/2014/main" id="{00000000-0008-0000-0100-000023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6" name="Check Box 246" hidden="1">
            <a:extLst>
              <a:ext uri="{63B3BB69-23CF-44E3-9099-C40C66FF867C}">
                <a14:compatExt xmlns:a14="http://schemas.microsoft.com/office/drawing/2010/main" spid="_x0000_s8438"/>
              </a:ext>
              <a:ext uri="{FF2B5EF4-FFF2-40B4-BE49-F238E27FC236}">
                <a16:creationId xmlns:a16="http://schemas.microsoft.com/office/drawing/2014/main" id="{00000000-0008-0000-0100-000024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6</xdr:col>
      <xdr:colOff>250076</xdr:colOff>
      <xdr:row>43</xdr:row>
      <xdr:rowOff>0</xdr:rowOff>
    </xdr:from>
    <xdr:to>
      <xdr:col>8</xdr:col>
      <xdr:colOff>765310</xdr:colOff>
      <xdr:row>44</xdr:row>
      <xdr:rowOff>982</xdr:rowOff>
    </xdr:to>
    <xdr:grpSp>
      <xdr:nvGrpSpPr>
        <xdr:cNvPr id="37" name="Group 36">
          <a:extLst>
            <a:ext uri="{FF2B5EF4-FFF2-40B4-BE49-F238E27FC236}">
              <a16:creationId xmlns:a16="http://schemas.microsoft.com/office/drawing/2014/main" id="{00000000-0008-0000-0100-000025000000}"/>
            </a:ext>
          </a:extLst>
        </xdr:cNvPr>
        <xdr:cNvGrpSpPr/>
      </xdr:nvGrpSpPr>
      <xdr:grpSpPr>
        <a:xfrm>
          <a:off x="4675391" y="9552214"/>
          <a:ext cx="1594008" cy="171072"/>
          <a:chOff x="3779527" y="3437755"/>
          <a:chExt cx="806887" cy="208839"/>
        </a:xfrm>
      </xdr:grpSpPr>
      <xdr:sp macro="" textlink="">
        <xdr:nvSpPr>
          <xdr:cNvPr id="38" name="Check Box 53" hidden="1">
            <a:extLst>
              <a:ext uri="{63B3BB69-23CF-44E3-9099-C40C66FF867C}">
                <a14:compatExt xmlns:a14="http://schemas.microsoft.com/office/drawing/2010/main" spid="_x0000_s8245"/>
              </a:ext>
              <a:ext uri="{FF2B5EF4-FFF2-40B4-BE49-F238E27FC236}">
                <a16:creationId xmlns:a16="http://schemas.microsoft.com/office/drawing/2014/main" id="{00000000-0008-0000-0100-000026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9" name="Check Box 54" hidden="1">
            <a:extLst>
              <a:ext uri="{63B3BB69-23CF-44E3-9099-C40C66FF867C}">
                <a14:compatExt xmlns:a14="http://schemas.microsoft.com/office/drawing/2010/main" spid="_x0000_s8246"/>
              </a:ext>
              <a:ext uri="{FF2B5EF4-FFF2-40B4-BE49-F238E27FC236}">
                <a16:creationId xmlns:a16="http://schemas.microsoft.com/office/drawing/2014/main" id="{00000000-0008-0000-0100-000027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240030</xdr:colOff>
      <xdr:row>15</xdr:row>
      <xdr:rowOff>0</xdr:rowOff>
    </xdr:from>
    <xdr:to>
      <xdr:col>2</xdr:col>
      <xdr:colOff>731520</xdr:colOff>
      <xdr:row>16</xdr:row>
      <xdr:rowOff>0</xdr:rowOff>
    </xdr:to>
    <xdr:grpSp>
      <xdr:nvGrpSpPr>
        <xdr:cNvPr id="2" name="Group 16">
          <a:extLst>
            <a:ext uri="{FF2B5EF4-FFF2-40B4-BE49-F238E27FC236}">
              <a16:creationId xmlns:a16="http://schemas.microsoft.com/office/drawing/2014/main" id="{00000000-0008-0000-0100-000002000000}"/>
            </a:ext>
          </a:extLst>
        </xdr:cNvPr>
        <xdr:cNvGrpSpPr>
          <a:grpSpLocks/>
        </xdr:cNvGrpSpPr>
      </xdr:nvGrpSpPr>
      <xdr:grpSpPr bwMode="auto">
        <a:xfrm>
          <a:off x="243840" y="3429000"/>
          <a:ext cx="1959156" cy="401411"/>
          <a:chOff x="3779527" y="3437755"/>
          <a:chExt cx="806887" cy="208839"/>
        </a:xfrm>
      </xdr:grpSpPr>
      <xdr:sp macro="" textlink="">
        <xdr:nvSpPr>
          <xdr:cNvPr id="3" name="Check Box 245" hidden="1">
            <a:extLst>
              <a:ext uri="{63B3BB69-23CF-44E3-9099-C40C66FF867C}">
                <a14:compatExt xmlns:a14="http://schemas.microsoft.com/office/drawing/2010/main" spid="_x0000_s8437"/>
              </a:ext>
              <a:ext uri="{FF2B5EF4-FFF2-40B4-BE49-F238E27FC236}">
                <a16:creationId xmlns:a16="http://schemas.microsoft.com/office/drawing/2014/main" id="{00000000-0008-0000-0100-000003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 name="Check Box 246" hidden="1">
            <a:extLst>
              <a:ext uri="{63B3BB69-23CF-44E3-9099-C40C66FF867C}">
                <a14:compatExt xmlns:a14="http://schemas.microsoft.com/office/drawing/2010/main" spid="_x0000_s8438"/>
              </a:ext>
              <a:ext uri="{FF2B5EF4-FFF2-40B4-BE49-F238E27FC236}">
                <a16:creationId xmlns:a16="http://schemas.microsoft.com/office/drawing/2014/main" id="{00000000-0008-0000-0100-000004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15</xdr:row>
      <xdr:rowOff>0</xdr:rowOff>
    </xdr:from>
    <xdr:to>
      <xdr:col>3</xdr:col>
      <xdr:colOff>2138</xdr:colOff>
      <xdr:row>16</xdr:row>
      <xdr:rowOff>982</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250076" y="3429000"/>
          <a:ext cx="1956419" cy="402393"/>
          <a:chOff x="3779527" y="3437755"/>
          <a:chExt cx="806887" cy="208839"/>
        </a:xfrm>
      </xdr:grpSpPr>
      <xdr:sp macro="" textlink="">
        <xdr:nvSpPr>
          <xdr:cNvPr id="6" name="Check Box 53" hidden="1">
            <a:extLst>
              <a:ext uri="{63B3BB69-23CF-44E3-9099-C40C66FF867C}">
                <a14:compatExt xmlns:a14="http://schemas.microsoft.com/office/drawing/2010/main" spid="_x0000_s8245"/>
              </a:ext>
              <a:ext uri="{FF2B5EF4-FFF2-40B4-BE49-F238E27FC236}">
                <a16:creationId xmlns:a16="http://schemas.microsoft.com/office/drawing/2014/main" id="{00000000-0008-0000-0100-000006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7" name="Check Box 54" hidden="1">
            <a:extLst>
              <a:ext uri="{63B3BB69-23CF-44E3-9099-C40C66FF867C}">
                <a14:compatExt xmlns:a14="http://schemas.microsoft.com/office/drawing/2010/main" spid="_x0000_s8246"/>
              </a:ext>
              <a:ext uri="{FF2B5EF4-FFF2-40B4-BE49-F238E27FC236}">
                <a16:creationId xmlns:a16="http://schemas.microsoft.com/office/drawing/2014/main" id="{00000000-0008-0000-0100-000007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7</xdr:col>
      <xdr:colOff>114301</xdr:colOff>
      <xdr:row>19</xdr:row>
      <xdr:rowOff>123824</xdr:rowOff>
    </xdr:from>
    <xdr:to>
      <xdr:col>8</xdr:col>
      <xdr:colOff>400049</xdr:colOff>
      <xdr:row>20</xdr:row>
      <xdr:rowOff>200025</xdr:rowOff>
    </xdr:to>
    <xdr:grpSp>
      <xdr:nvGrpSpPr>
        <xdr:cNvPr id="8" name="Group 7">
          <a:extLst>
            <a:ext uri="{FF2B5EF4-FFF2-40B4-BE49-F238E27FC236}">
              <a16:creationId xmlns:a16="http://schemas.microsoft.com/office/drawing/2014/main" id="{00000000-0008-0000-0100-000008000000}"/>
            </a:ext>
          </a:extLst>
        </xdr:cNvPr>
        <xdr:cNvGrpSpPr/>
      </xdr:nvGrpSpPr>
      <xdr:grpSpPr>
        <a:xfrm>
          <a:off x="5278212" y="5150847"/>
          <a:ext cx="629736" cy="201387"/>
          <a:chOff x="3695701" y="828674"/>
          <a:chExt cx="1009648" cy="238126"/>
        </a:xfrm>
      </xdr:grpSpPr>
      <xdr:sp macro="" textlink="">
        <xdr:nvSpPr>
          <xdr:cNvPr id="9" name="Option Button 63" hidden="1">
            <a:extLst>
              <a:ext uri="{63B3BB69-23CF-44E3-9099-C40C66FF867C}">
                <a14:compatExt xmlns:a14="http://schemas.microsoft.com/office/drawing/2010/main" spid="_x0000_s8255"/>
              </a:ext>
              <a:ext uri="{FF2B5EF4-FFF2-40B4-BE49-F238E27FC236}">
                <a16:creationId xmlns:a16="http://schemas.microsoft.com/office/drawing/2014/main" id="{00000000-0008-0000-0100-000009000000}"/>
              </a:ext>
            </a:extLst>
          </xdr:cNvPr>
          <xdr:cNvSpPr/>
        </xdr:nvSpPr>
        <xdr:spPr bwMode="auto">
          <a:xfrm>
            <a:off x="3695701" y="828674"/>
            <a:ext cx="503208" cy="2336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No</a:t>
            </a:r>
          </a:p>
        </xdr:txBody>
      </xdr:sp>
      <xdr:sp macro="" textlink="">
        <xdr:nvSpPr>
          <xdr:cNvPr id="17" name="Option Button 64" hidden="1">
            <a:extLst>
              <a:ext uri="{63B3BB69-23CF-44E3-9099-C40C66FF867C}">
                <a14:compatExt xmlns:a14="http://schemas.microsoft.com/office/drawing/2010/main" spid="_x0000_s8256"/>
              </a:ext>
              <a:ext uri="{FF2B5EF4-FFF2-40B4-BE49-F238E27FC236}">
                <a16:creationId xmlns:a16="http://schemas.microsoft.com/office/drawing/2014/main" id="{00000000-0008-0000-0100-000011000000}"/>
              </a:ext>
            </a:extLst>
          </xdr:cNvPr>
          <xdr:cNvSpPr/>
        </xdr:nvSpPr>
        <xdr:spPr bwMode="auto">
          <a:xfrm>
            <a:off x="4162424" y="828675"/>
            <a:ext cx="5429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Yes</a:t>
            </a:r>
          </a:p>
        </xdr:txBody>
      </xdr:sp>
    </xdr:grpSp>
    <xdr:clientData/>
  </xdr:twoCellAnchor>
  <xdr:twoCellAnchor>
    <xdr:from>
      <xdr:col>7</xdr:col>
      <xdr:colOff>240030</xdr:colOff>
      <xdr:row>20</xdr:row>
      <xdr:rowOff>0</xdr:rowOff>
    </xdr:from>
    <xdr:to>
      <xdr:col>10</xdr:col>
      <xdr:colOff>0</xdr:colOff>
      <xdr:row>21</xdr:row>
      <xdr:rowOff>0</xdr:rowOff>
    </xdr:to>
    <xdr:grpSp>
      <xdr:nvGrpSpPr>
        <xdr:cNvPr id="46" name="Group 16">
          <a:extLst>
            <a:ext uri="{FF2B5EF4-FFF2-40B4-BE49-F238E27FC236}">
              <a16:creationId xmlns:a16="http://schemas.microsoft.com/office/drawing/2014/main" id="{00000000-0008-0000-0100-00002E000000}"/>
            </a:ext>
          </a:extLst>
        </xdr:cNvPr>
        <xdr:cNvGrpSpPr>
          <a:grpSpLocks/>
        </xdr:cNvGrpSpPr>
      </xdr:nvGrpSpPr>
      <xdr:grpSpPr bwMode="auto">
        <a:xfrm>
          <a:off x="5407751" y="5150304"/>
          <a:ext cx="4838428" cy="265339"/>
          <a:chOff x="3779527" y="3437755"/>
          <a:chExt cx="806887" cy="208839"/>
        </a:xfrm>
      </xdr:grpSpPr>
      <xdr:sp macro="" textlink="">
        <xdr:nvSpPr>
          <xdr:cNvPr id="47"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2F00000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8"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3000000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7</xdr:col>
      <xdr:colOff>240030</xdr:colOff>
      <xdr:row>20</xdr:row>
      <xdr:rowOff>0</xdr:rowOff>
    </xdr:from>
    <xdr:to>
      <xdr:col>10</xdr:col>
      <xdr:colOff>0</xdr:colOff>
      <xdr:row>21</xdr:row>
      <xdr:rowOff>0</xdr:rowOff>
    </xdr:to>
    <xdr:grpSp>
      <xdr:nvGrpSpPr>
        <xdr:cNvPr id="49" name="Group 264">
          <a:extLst>
            <a:ext uri="{FF2B5EF4-FFF2-40B4-BE49-F238E27FC236}">
              <a16:creationId xmlns:a16="http://schemas.microsoft.com/office/drawing/2014/main" id="{00000000-0008-0000-0100-000031000000}"/>
            </a:ext>
          </a:extLst>
        </xdr:cNvPr>
        <xdr:cNvGrpSpPr>
          <a:grpSpLocks/>
        </xdr:cNvGrpSpPr>
      </xdr:nvGrpSpPr>
      <xdr:grpSpPr bwMode="auto">
        <a:xfrm>
          <a:off x="5407751" y="5150304"/>
          <a:ext cx="4838428" cy="265339"/>
          <a:chOff x="37795" y="34377"/>
          <a:chExt cx="8068" cy="2088"/>
        </a:xfrm>
      </xdr:grpSpPr>
      <xdr:sp macro="" textlink="">
        <xdr:nvSpPr>
          <xdr:cNvPr id="50"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100-000032000000}"/>
              </a:ext>
            </a:extLst>
          </xdr:cNvPr>
          <xdr:cNvSpPr/>
        </xdr:nvSpPr>
        <xdr:spPr bwMode="auto">
          <a:xfrm>
            <a:off x="37795" y="34377"/>
            <a:ext cx="3780" cy="2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51"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100-000033000000}"/>
              </a:ext>
            </a:extLst>
          </xdr:cNvPr>
          <xdr:cNvSpPr/>
        </xdr:nvSpPr>
        <xdr:spPr bwMode="auto">
          <a:xfrm>
            <a:off x="42088" y="34391"/>
            <a:ext cx="3776" cy="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246266</xdr:colOff>
      <xdr:row>3</xdr:row>
      <xdr:rowOff>0</xdr:rowOff>
    </xdr:from>
    <xdr:to>
      <xdr:col>3</xdr:col>
      <xdr:colOff>3310</xdr:colOff>
      <xdr:row>4</xdr:row>
      <xdr:rowOff>0</xdr:rowOff>
    </xdr:to>
    <xdr:grpSp>
      <xdr:nvGrpSpPr>
        <xdr:cNvPr id="2" name="Group 1">
          <a:extLst>
            <a:ext uri="{FF2B5EF4-FFF2-40B4-BE49-F238E27FC236}">
              <a16:creationId xmlns:a16="http://schemas.microsoft.com/office/drawing/2014/main" id="{8882D0C6-14AB-427B-8536-9B4959C577ED}"/>
            </a:ext>
          </a:extLst>
        </xdr:cNvPr>
        <xdr:cNvGrpSpPr/>
      </xdr:nvGrpSpPr>
      <xdr:grpSpPr>
        <a:xfrm>
          <a:off x="5441201" y="537482"/>
          <a:ext cx="5781198" cy="1428750"/>
          <a:chOff x="3779527" y="3437755"/>
          <a:chExt cx="806887" cy="208839"/>
        </a:xfrm>
      </xdr:grpSpPr>
      <xdr:sp macro="" textlink="">
        <xdr:nvSpPr>
          <xdr:cNvPr id="3" name="Check Box 53" hidden="1">
            <a:extLst>
              <a:ext uri="{63B3BB69-23CF-44E3-9099-C40C66FF867C}">
                <a14:compatExt xmlns:a14="http://schemas.microsoft.com/office/drawing/2010/main" spid="_x0000_s8245"/>
              </a:ext>
              <a:ext uri="{FF2B5EF4-FFF2-40B4-BE49-F238E27FC236}">
                <a16:creationId xmlns:a16="http://schemas.microsoft.com/office/drawing/2014/main" id="{BE844310-AEB7-7D0C-8AC4-6F6FA5C1B07D}"/>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 name="Check Box 54" hidden="1">
            <a:extLst>
              <a:ext uri="{63B3BB69-23CF-44E3-9099-C40C66FF867C}">
                <a14:compatExt xmlns:a14="http://schemas.microsoft.com/office/drawing/2010/main" spid="_x0000_s8246"/>
              </a:ext>
              <a:ext uri="{FF2B5EF4-FFF2-40B4-BE49-F238E27FC236}">
                <a16:creationId xmlns:a16="http://schemas.microsoft.com/office/drawing/2014/main" id="{5FD694B2-58B0-F5A5-90D3-2A44D2C00A2A}"/>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240030</xdr:colOff>
      <xdr:row>3</xdr:row>
      <xdr:rowOff>0</xdr:rowOff>
    </xdr:from>
    <xdr:to>
      <xdr:col>3</xdr:col>
      <xdr:colOff>0</xdr:colOff>
      <xdr:row>4</xdr:row>
      <xdr:rowOff>0</xdr:rowOff>
    </xdr:to>
    <xdr:grpSp>
      <xdr:nvGrpSpPr>
        <xdr:cNvPr id="5" name="Group 16">
          <a:extLst>
            <a:ext uri="{FF2B5EF4-FFF2-40B4-BE49-F238E27FC236}">
              <a16:creationId xmlns:a16="http://schemas.microsoft.com/office/drawing/2014/main" id="{D9224E04-4588-41DF-BAE4-BB39A41BDA4A}"/>
            </a:ext>
          </a:extLst>
        </xdr:cNvPr>
        <xdr:cNvGrpSpPr>
          <a:grpSpLocks/>
        </xdr:cNvGrpSpPr>
      </xdr:nvGrpSpPr>
      <xdr:grpSpPr bwMode="auto">
        <a:xfrm>
          <a:off x="5434965" y="537482"/>
          <a:ext cx="5784124" cy="1428750"/>
          <a:chOff x="3779527" y="3437755"/>
          <a:chExt cx="806887" cy="208839"/>
        </a:xfrm>
      </xdr:grpSpPr>
      <xdr:sp macro="" textlink="">
        <xdr:nvSpPr>
          <xdr:cNvPr id="6" name="Check Box 245" hidden="1">
            <a:extLst>
              <a:ext uri="{63B3BB69-23CF-44E3-9099-C40C66FF867C}">
                <a14:compatExt xmlns:a14="http://schemas.microsoft.com/office/drawing/2010/main" spid="_x0000_s8437"/>
              </a:ext>
              <a:ext uri="{FF2B5EF4-FFF2-40B4-BE49-F238E27FC236}">
                <a16:creationId xmlns:a16="http://schemas.microsoft.com/office/drawing/2014/main" id="{5F6D1DB5-D30D-30F0-85CE-D0FA81CEF797}"/>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7" name="Check Box 246" hidden="1">
            <a:extLst>
              <a:ext uri="{63B3BB69-23CF-44E3-9099-C40C66FF867C}">
                <a14:compatExt xmlns:a14="http://schemas.microsoft.com/office/drawing/2010/main" spid="_x0000_s8438"/>
              </a:ext>
              <a:ext uri="{FF2B5EF4-FFF2-40B4-BE49-F238E27FC236}">
                <a16:creationId xmlns:a16="http://schemas.microsoft.com/office/drawing/2014/main" id="{3294A5E9-8D9A-E1ED-7F6A-E84A4259AC7C}"/>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246266</xdr:colOff>
      <xdr:row>3</xdr:row>
      <xdr:rowOff>0</xdr:rowOff>
    </xdr:from>
    <xdr:to>
      <xdr:col>2</xdr:col>
      <xdr:colOff>3310</xdr:colOff>
      <xdr:row>4</xdr:row>
      <xdr:rowOff>0</xdr:rowOff>
    </xdr:to>
    <xdr:grpSp>
      <xdr:nvGrpSpPr>
        <xdr:cNvPr id="8" name="Group 7">
          <a:extLst>
            <a:ext uri="{FF2B5EF4-FFF2-40B4-BE49-F238E27FC236}">
              <a16:creationId xmlns:a16="http://schemas.microsoft.com/office/drawing/2014/main" id="{E8A7EDAA-3EF2-43A1-9F63-B1DDC7EF7C2D}"/>
            </a:ext>
          </a:extLst>
        </xdr:cNvPr>
        <xdr:cNvGrpSpPr/>
      </xdr:nvGrpSpPr>
      <xdr:grpSpPr>
        <a:xfrm>
          <a:off x="250076" y="537482"/>
          <a:ext cx="6039734" cy="1428750"/>
          <a:chOff x="3779527" y="3437755"/>
          <a:chExt cx="806887" cy="208839"/>
        </a:xfrm>
      </xdr:grpSpPr>
      <xdr:sp macro="" textlink="">
        <xdr:nvSpPr>
          <xdr:cNvPr id="9" name="Check Box 53" hidden="1">
            <a:extLst>
              <a:ext uri="{63B3BB69-23CF-44E3-9099-C40C66FF867C}">
                <a14:compatExt xmlns:a14="http://schemas.microsoft.com/office/drawing/2010/main" spid="_x0000_s8245"/>
              </a:ext>
              <a:ext uri="{FF2B5EF4-FFF2-40B4-BE49-F238E27FC236}">
                <a16:creationId xmlns:a16="http://schemas.microsoft.com/office/drawing/2014/main" id="{0443D004-4E73-474A-E96D-5BCC08D075F7}"/>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0" name="Check Box 54" hidden="1">
            <a:extLst>
              <a:ext uri="{63B3BB69-23CF-44E3-9099-C40C66FF867C}">
                <a14:compatExt xmlns:a14="http://schemas.microsoft.com/office/drawing/2010/main" spid="_x0000_s8246"/>
              </a:ext>
              <a:ext uri="{FF2B5EF4-FFF2-40B4-BE49-F238E27FC236}">
                <a16:creationId xmlns:a16="http://schemas.microsoft.com/office/drawing/2014/main" id="{13CED0EF-67E3-F37C-40AB-9CF789CB7837}"/>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240030</xdr:colOff>
      <xdr:row>3</xdr:row>
      <xdr:rowOff>0</xdr:rowOff>
    </xdr:from>
    <xdr:to>
      <xdr:col>2</xdr:col>
      <xdr:colOff>0</xdr:colOff>
      <xdr:row>4</xdr:row>
      <xdr:rowOff>0</xdr:rowOff>
    </xdr:to>
    <xdr:grpSp>
      <xdr:nvGrpSpPr>
        <xdr:cNvPr id="11" name="Group 16">
          <a:extLst>
            <a:ext uri="{FF2B5EF4-FFF2-40B4-BE49-F238E27FC236}">
              <a16:creationId xmlns:a16="http://schemas.microsoft.com/office/drawing/2014/main" id="{D654E4BE-10BC-49BC-ACEA-6ADA064C1B43}"/>
            </a:ext>
          </a:extLst>
        </xdr:cNvPr>
        <xdr:cNvGrpSpPr>
          <a:grpSpLocks/>
        </xdr:cNvGrpSpPr>
      </xdr:nvGrpSpPr>
      <xdr:grpSpPr bwMode="auto">
        <a:xfrm>
          <a:off x="243840" y="537482"/>
          <a:ext cx="6042660" cy="1428750"/>
          <a:chOff x="3779527" y="3437755"/>
          <a:chExt cx="806887" cy="208839"/>
        </a:xfrm>
      </xdr:grpSpPr>
      <xdr:sp macro="" textlink="">
        <xdr:nvSpPr>
          <xdr:cNvPr id="12" name="Check Box 245" hidden="1">
            <a:extLst>
              <a:ext uri="{63B3BB69-23CF-44E3-9099-C40C66FF867C}">
                <a14:compatExt xmlns:a14="http://schemas.microsoft.com/office/drawing/2010/main" spid="_x0000_s8437"/>
              </a:ext>
              <a:ext uri="{FF2B5EF4-FFF2-40B4-BE49-F238E27FC236}">
                <a16:creationId xmlns:a16="http://schemas.microsoft.com/office/drawing/2014/main" id="{338D132A-5F10-B322-B2AC-183C18CAF189}"/>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3" name="Check Box 246" hidden="1">
            <a:extLst>
              <a:ext uri="{63B3BB69-23CF-44E3-9099-C40C66FF867C}">
                <a14:compatExt xmlns:a14="http://schemas.microsoft.com/office/drawing/2010/main" spid="_x0000_s8438"/>
              </a:ext>
              <a:ext uri="{FF2B5EF4-FFF2-40B4-BE49-F238E27FC236}">
                <a16:creationId xmlns:a16="http://schemas.microsoft.com/office/drawing/2014/main" id="{EAD01D73-DB71-8180-19AC-AF18027FA486}"/>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4</xdr:row>
      <xdr:rowOff>0</xdr:rowOff>
    </xdr:from>
    <xdr:to>
      <xdr:col>3</xdr:col>
      <xdr:colOff>0</xdr:colOff>
      <xdr:row>5</xdr:row>
      <xdr:rowOff>0</xdr:rowOff>
    </xdr:to>
    <xdr:grpSp>
      <xdr:nvGrpSpPr>
        <xdr:cNvPr id="14" name="Group 16">
          <a:extLst>
            <a:ext uri="{FF2B5EF4-FFF2-40B4-BE49-F238E27FC236}">
              <a16:creationId xmlns:a16="http://schemas.microsoft.com/office/drawing/2014/main" id="{6002B275-0CF7-4C97-AF49-219C8BCDC219}"/>
            </a:ext>
          </a:extLst>
        </xdr:cNvPr>
        <xdr:cNvGrpSpPr>
          <a:grpSpLocks/>
        </xdr:cNvGrpSpPr>
      </xdr:nvGrpSpPr>
      <xdr:grpSpPr bwMode="auto">
        <a:xfrm>
          <a:off x="5438775" y="1966232"/>
          <a:ext cx="5780314" cy="1428750"/>
          <a:chOff x="3779527" y="3437755"/>
          <a:chExt cx="806887" cy="208839"/>
        </a:xfrm>
      </xdr:grpSpPr>
      <xdr:sp macro="" textlink="">
        <xdr:nvSpPr>
          <xdr:cNvPr id="15" name="Check Box 245" hidden="1">
            <a:extLst>
              <a:ext uri="{63B3BB69-23CF-44E3-9099-C40C66FF867C}">
                <a14:compatExt xmlns:a14="http://schemas.microsoft.com/office/drawing/2010/main" spid="_x0000_s8437"/>
              </a:ext>
              <a:ext uri="{FF2B5EF4-FFF2-40B4-BE49-F238E27FC236}">
                <a16:creationId xmlns:a16="http://schemas.microsoft.com/office/drawing/2014/main" id="{96250210-4688-A2A7-0A12-52B93F9BCE14}"/>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6" name="Check Box 246" hidden="1">
            <a:extLst>
              <a:ext uri="{63B3BB69-23CF-44E3-9099-C40C66FF867C}">
                <a14:compatExt xmlns:a14="http://schemas.microsoft.com/office/drawing/2010/main" spid="_x0000_s8438"/>
              </a:ext>
              <a:ext uri="{FF2B5EF4-FFF2-40B4-BE49-F238E27FC236}">
                <a16:creationId xmlns:a16="http://schemas.microsoft.com/office/drawing/2014/main" id="{135D0504-07F1-6987-8211-0696EEA17544}"/>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250076</xdr:colOff>
      <xdr:row>4</xdr:row>
      <xdr:rowOff>0</xdr:rowOff>
    </xdr:from>
    <xdr:to>
      <xdr:col>2</xdr:col>
      <xdr:colOff>3310</xdr:colOff>
      <xdr:row>5</xdr:row>
      <xdr:rowOff>0</xdr:rowOff>
    </xdr:to>
    <xdr:grpSp>
      <xdr:nvGrpSpPr>
        <xdr:cNvPr id="17" name="Group 16">
          <a:extLst>
            <a:ext uri="{FF2B5EF4-FFF2-40B4-BE49-F238E27FC236}">
              <a16:creationId xmlns:a16="http://schemas.microsoft.com/office/drawing/2014/main" id="{B901BEE6-B2CB-4B8F-8AF8-6A92BF1DBAE1}"/>
            </a:ext>
          </a:extLst>
        </xdr:cNvPr>
        <xdr:cNvGrpSpPr/>
      </xdr:nvGrpSpPr>
      <xdr:grpSpPr>
        <a:xfrm>
          <a:off x="246266" y="1966232"/>
          <a:ext cx="6043544" cy="1428750"/>
          <a:chOff x="3779527" y="3437755"/>
          <a:chExt cx="806887" cy="208839"/>
        </a:xfrm>
      </xdr:grpSpPr>
      <xdr:sp macro="" textlink="">
        <xdr:nvSpPr>
          <xdr:cNvPr id="18" name="Check Box 53" hidden="1">
            <a:extLst>
              <a:ext uri="{63B3BB69-23CF-44E3-9099-C40C66FF867C}">
                <a14:compatExt xmlns:a14="http://schemas.microsoft.com/office/drawing/2010/main" spid="_x0000_s8245"/>
              </a:ext>
              <a:ext uri="{FF2B5EF4-FFF2-40B4-BE49-F238E27FC236}">
                <a16:creationId xmlns:a16="http://schemas.microsoft.com/office/drawing/2014/main" id="{3FE17960-37C6-6991-F98A-B9D6FD0148E0}"/>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19" name="Check Box 54" hidden="1">
            <a:extLst>
              <a:ext uri="{63B3BB69-23CF-44E3-9099-C40C66FF867C}">
                <a14:compatExt xmlns:a14="http://schemas.microsoft.com/office/drawing/2010/main" spid="_x0000_s8246"/>
              </a:ext>
              <a:ext uri="{FF2B5EF4-FFF2-40B4-BE49-F238E27FC236}">
                <a16:creationId xmlns:a16="http://schemas.microsoft.com/office/drawing/2014/main" id="{AC25645E-9654-59DD-6597-964996FB6DC7}"/>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243840</xdr:colOff>
      <xdr:row>4</xdr:row>
      <xdr:rowOff>0</xdr:rowOff>
    </xdr:from>
    <xdr:to>
      <xdr:col>2</xdr:col>
      <xdr:colOff>0</xdr:colOff>
      <xdr:row>5</xdr:row>
      <xdr:rowOff>0</xdr:rowOff>
    </xdr:to>
    <xdr:grpSp>
      <xdr:nvGrpSpPr>
        <xdr:cNvPr id="20" name="Group 16">
          <a:extLst>
            <a:ext uri="{FF2B5EF4-FFF2-40B4-BE49-F238E27FC236}">
              <a16:creationId xmlns:a16="http://schemas.microsoft.com/office/drawing/2014/main" id="{3DB2A8C0-FDEC-4980-9CB5-DA65BF17D556}"/>
            </a:ext>
          </a:extLst>
        </xdr:cNvPr>
        <xdr:cNvGrpSpPr>
          <a:grpSpLocks/>
        </xdr:cNvGrpSpPr>
      </xdr:nvGrpSpPr>
      <xdr:grpSpPr bwMode="auto">
        <a:xfrm>
          <a:off x="247650" y="1966232"/>
          <a:ext cx="6038850" cy="1428750"/>
          <a:chOff x="3779527" y="3437755"/>
          <a:chExt cx="806887" cy="208839"/>
        </a:xfrm>
      </xdr:grpSpPr>
      <xdr:sp macro="" textlink="">
        <xdr:nvSpPr>
          <xdr:cNvPr id="21" name="Check Box 245" hidden="1">
            <a:extLst>
              <a:ext uri="{63B3BB69-23CF-44E3-9099-C40C66FF867C}">
                <a14:compatExt xmlns:a14="http://schemas.microsoft.com/office/drawing/2010/main" spid="_x0000_s8437"/>
              </a:ext>
              <a:ext uri="{FF2B5EF4-FFF2-40B4-BE49-F238E27FC236}">
                <a16:creationId xmlns:a16="http://schemas.microsoft.com/office/drawing/2014/main" id="{78D4B978-267B-7CD1-D79A-1DB5FAFF845B}"/>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2" name="Check Box 246" hidden="1">
            <a:extLst>
              <a:ext uri="{63B3BB69-23CF-44E3-9099-C40C66FF867C}">
                <a14:compatExt xmlns:a14="http://schemas.microsoft.com/office/drawing/2010/main" spid="_x0000_s8438"/>
              </a:ext>
              <a:ext uri="{FF2B5EF4-FFF2-40B4-BE49-F238E27FC236}">
                <a16:creationId xmlns:a16="http://schemas.microsoft.com/office/drawing/2014/main" id="{F869D384-EF43-6658-6A4A-D1C73EF6B0BE}"/>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5</xdr:row>
      <xdr:rowOff>0</xdr:rowOff>
    </xdr:from>
    <xdr:to>
      <xdr:col>3</xdr:col>
      <xdr:colOff>0</xdr:colOff>
      <xdr:row>6</xdr:row>
      <xdr:rowOff>0</xdr:rowOff>
    </xdr:to>
    <xdr:grpSp>
      <xdr:nvGrpSpPr>
        <xdr:cNvPr id="23" name="Group 16">
          <a:extLst>
            <a:ext uri="{FF2B5EF4-FFF2-40B4-BE49-F238E27FC236}">
              <a16:creationId xmlns:a16="http://schemas.microsoft.com/office/drawing/2014/main" id="{3DF93031-8376-486A-A4C8-F6667C6CBA0B}"/>
            </a:ext>
          </a:extLst>
        </xdr:cNvPr>
        <xdr:cNvGrpSpPr>
          <a:grpSpLocks/>
        </xdr:cNvGrpSpPr>
      </xdr:nvGrpSpPr>
      <xdr:grpSpPr bwMode="auto">
        <a:xfrm>
          <a:off x="5438775" y="3394982"/>
          <a:ext cx="5780314" cy="1428750"/>
          <a:chOff x="3779527" y="3437755"/>
          <a:chExt cx="806887" cy="208839"/>
        </a:xfrm>
      </xdr:grpSpPr>
      <xdr:sp macro="" textlink="">
        <xdr:nvSpPr>
          <xdr:cNvPr id="24" name="Check Box 245" hidden="1">
            <a:extLst>
              <a:ext uri="{63B3BB69-23CF-44E3-9099-C40C66FF867C}">
                <a14:compatExt xmlns:a14="http://schemas.microsoft.com/office/drawing/2010/main" spid="_x0000_s8437"/>
              </a:ext>
              <a:ext uri="{FF2B5EF4-FFF2-40B4-BE49-F238E27FC236}">
                <a16:creationId xmlns:a16="http://schemas.microsoft.com/office/drawing/2014/main" id="{B6DAF3B1-4CBC-7246-4715-C7EF1E1E1E05}"/>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5" name="Check Box 246" hidden="1">
            <a:extLst>
              <a:ext uri="{63B3BB69-23CF-44E3-9099-C40C66FF867C}">
                <a14:compatExt xmlns:a14="http://schemas.microsoft.com/office/drawing/2010/main" spid="_x0000_s8438"/>
              </a:ext>
              <a:ext uri="{FF2B5EF4-FFF2-40B4-BE49-F238E27FC236}">
                <a16:creationId xmlns:a16="http://schemas.microsoft.com/office/drawing/2014/main" id="{E065E7EC-D79D-4977-D2B5-31DB6544D096}"/>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250076</xdr:colOff>
      <xdr:row>5</xdr:row>
      <xdr:rowOff>0</xdr:rowOff>
    </xdr:from>
    <xdr:to>
      <xdr:col>2</xdr:col>
      <xdr:colOff>3310</xdr:colOff>
      <xdr:row>6</xdr:row>
      <xdr:rowOff>0</xdr:rowOff>
    </xdr:to>
    <xdr:grpSp>
      <xdr:nvGrpSpPr>
        <xdr:cNvPr id="26" name="Group 25">
          <a:extLst>
            <a:ext uri="{FF2B5EF4-FFF2-40B4-BE49-F238E27FC236}">
              <a16:creationId xmlns:a16="http://schemas.microsoft.com/office/drawing/2014/main" id="{777D9B4B-3679-4978-BA17-F9EB444D91BF}"/>
            </a:ext>
          </a:extLst>
        </xdr:cNvPr>
        <xdr:cNvGrpSpPr/>
      </xdr:nvGrpSpPr>
      <xdr:grpSpPr>
        <a:xfrm>
          <a:off x="246266" y="3394982"/>
          <a:ext cx="6043544" cy="1428750"/>
          <a:chOff x="3779527" y="3437755"/>
          <a:chExt cx="806887" cy="208839"/>
        </a:xfrm>
      </xdr:grpSpPr>
      <xdr:sp macro="" textlink="">
        <xdr:nvSpPr>
          <xdr:cNvPr id="27" name="Check Box 53" hidden="1">
            <a:extLst>
              <a:ext uri="{63B3BB69-23CF-44E3-9099-C40C66FF867C}">
                <a14:compatExt xmlns:a14="http://schemas.microsoft.com/office/drawing/2010/main" spid="_x0000_s8245"/>
              </a:ext>
              <a:ext uri="{FF2B5EF4-FFF2-40B4-BE49-F238E27FC236}">
                <a16:creationId xmlns:a16="http://schemas.microsoft.com/office/drawing/2014/main" id="{0E3F01A5-EDDC-E1E2-EA7D-C3A2AFF4D4A9}"/>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28" name="Check Box 54" hidden="1">
            <a:extLst>
              <a:ext uri="{63B3BB69-23CF-44E3-9099-C40C66FF867C}">
                <a14:compatExt xmlns:a14="http://schemas.microsoft.com/office/drawing/2010/main" spid="_x0000_s8246"/>
              </a:ext>
              <a:ext uri="{FF2B5EF4-FFF2-40B4-BE49-F238E27FC236}">
                <a16:creationId xmlns:a16="http://schemas.microsoft.com/office/drawing/2014/main" id="{0F77BBDC-5BAC-3649-A4F4-619ECFF9AC80}"/>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243840</xdr:colOff>
      <xdr:row>5</xdr:row>
      <xdr:rowOff>0</xdr:rowOff>
    </xdr:from>
    <xdr:to>
      <xdr:col>2</xdr:col>
      <xdr:colOff>0</xdr:colOff>
      <xdr:row>6</xdr:row>
      <xdr:rowOff>0</xdr:rowOff>
    </xdr:to>
    <xdr:grpSp>
      <xdr:nvGrpSpPr>
        <xdr:cNvPr id="29" name="Group 16">
          <a:extLst>
            <a:ext uri="{FF2B5EF4-FFF2-40B4-BE49-F238E27FC236}">
              <a16:creationId xmlns:a16="http://schemas.microsoft.com/office/drawing/2014/main" id="{BADE48C8-7C50-412D-B92D-0CB0A2514D62}"/>
            </a:ext>
          </a:extLst>
        </xdr:cNvPr>
        <xdr:cNvGrpSpPr>
          <a:grpSpLocks/>
        </xdr:cNvGrpSpPr>
      </xdr:nvGrpSpPr>
      <xdr:grpSpPr bwMode="auto">
        <a:xfrm>
          <a:off x="247650" y="3394982"/>
          <a:ext cx="6038850" cy="1428750"/>
          <a:chOff x="3779527" y="3437755"/>
          <a:chExt cx="806887" cy="208839"/>
        </a:xfrm>
      </xdr:grpSpPr>
      <xdr:sp macro="" textlink="">
        <xdr:nvSpPr>
          <xdr:cNvPr id="30" name="Check Box 245" hidden="1">
            <a:extLst>
              <a:ext uri="{63B3BB69-23CF-44E3-9099-C40C66FF867C}">
                <a14:compatExt xmlns:a14="http://schemas.microsoft.com/office/drawing/2010/main" spid="_x0000_s8437"/>
              </a:ext>
              <a:ext uri="{FF2B5EF4-FFF2-40B4-BE49-F238E27FC236}">
                <a16:creationId xmlns:a16="http://schemas.microsoft.com/office/drawing/2014/main" id="{9C93DDE8-C828-8F3E-090B-0743227ABD13}"/>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1" name="Check Box 246" hidden="1">
            <a:extLst>
              <a:ext uri="{63B3BB69-23CF-44E3-9099-C40C66FF867C}">
                <a14:compatExt xmlns:a14="http://schemas.microsoft.com/office/drawing/2010/main" spid="_x0000_s8438"/>
              </a:ext>
              <a:ext uri="{FF2B5EF4-FFF2-40B4-BE49-F238E27FC236}">
                <a16:creationId xmlns:a16="http://schemas.microsoft.com/office/drawing/2014/main" id="{F78702CC-CC1F-B9D0-5804-DE22FFCEAC5B}"/>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1</xdr:col>
      <xdr:colOff>243840</xdr:colOff>
      <xdr:row>6</xdr:row>
      <xdr:rowOff>0</xdr:rowOff>
    </xdr:from>
    <xdr:to>
      <xdr:col>3</xdr:col>
      <xdr:colOff>0</xdr:colOff>
      <xdr:row>7</xdr:row>
      <xdr:rowOff>0</xdr:rowOff>
    </xdr:to>
    <xdr:grpSp>
      <xdr:nvGrpSpPr>
        <xdr:cNvPr id="32" name="Group 16">
          <a:extLst>
            <a:ext uri="{FF2B5EF4-FFF2-40B4-BE49-F238E27FC236}">
              <a16:creationId xmlns:a16="http://schemas.microsoft.com/office/drawing/2014/main" id="{3915B996-067F-44E9-934E-EDCA126F01A5}"/>
            </a:ext>
          </a:extLst>
        </xdr:cNvPr>
        <xdr:cNvGrpSpPr>
          <a:grpSpLocks/>
        </xdr:cNvGrpSpPr>
      </xdr:nvGrpSpPr>
      <xdr:grpSpPr bwMode="auto">
        <a:xfrm>
          <a:off x="5438775" y="4823732"/>
          <a:ext cx="5780314" cy="1428750"/>
          <a:chOff x="3779527" y="3437755"/>
          <a:chExt cx="806887" cy="208839"/>
        </a:xfrm>
      </xdr:grpSpPr>
      <xdr:sp macro="" textlink="">
        <xdr:nvSpPr>
          <xdr:cNvPr id="33" name="Check Box 245" hidden="1">
            <a:extLst>
              <a:ext uri="{63B3BB69-23CF-44E3-9099-C40C66FF867C}">
                <a14:compatExt xmlns:a14="http://schemas.microsoft.com/office/drawing/2010/main" spid="_x0000_s8437"/>
              </a:ext>
              <a:ext uri="{FF2B5EF4-FFF2-40B4-BE49-F238E27FC236}">
                <a16:creationId xmlns:a16="http://schemas.microsoft.com/office/drawing/2014/main" id="{01B67EC4-A8A4-C89E-A4B3-BFA7C6239AF3}"/>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4" name="Check Box 246" hidden="1">
            <a:extLst>
              <a:ext uri="{63B3BB69-23CF-44E3-9099-C40C66FF867C}">
                <a14:compatExt xmlns:a14="http://schemas.microsoft.com/office/drawing/2010/main" spid="_x0000_s8438"/>
              </a:ext>
              <a:ext uri="{FF2B5EF4-FFF2-40B4-BE49-F238E27FC236}">
                <a16:creationId xmlns:a16="http://schemas.microsoft.com/office/drawing/2014/main" id="{319A3754-29ED-8B35-FCB5-09CEDDEB65CF}"/>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250076</xdr:colOff>
      <xdr:row>6</xdr:row>
      <xdr:rowOff>0</xdr:rowOff>
    </xdr:from>
    <xdr:to>
      <xdr:col>2</xdr:col>
      <xdr:colOff>3310</xdr:colOff>
      <xdr:row>7</xdr:row>
      <xdr:rowOff>0</xdr:rowOff>
    </xdr:to>
    <xdr:grpSp>
      <xdr:nvGrpSpPr>
        <xdr:cNvPr id="35" name="Group 34">
          <a:extLst>
            <a:ext uri="{FF2B5EF4-FFF2-40B4-BE49-F238E27FC236}">
              <a16:creationId xmlns:a16="http://schemas.microsoft.com/office/drawing/2014/main" id="{1C65D571-4000-4770-82A9-A2C8742E560E}"/>
            </a:ext>
          </a:extLst>
        </xdr:cNvPr>
        <xdr:cNvGrpSpPr/>
      </xdr:nvGrpSpPr>
      <xdr:grpSpPr>
        <a:xfrm>
          <a:off x="246266" y="4823732"/>
          <a:ext cx="6043544" cy="1428750"/>
          <a:chOff x="3779527" y="3437755"/>
          <a:chExt cx="806887" cy="208839"/>
        </a:xfrm>
      </xdr:grpSpPr>
      <xdr:sp macro="" textlink="">
        <xdr:nvSpPr>
          <xdr:cNvPr id="36" name="Check Box 53" hidden="1">
            <a:extLst>
              <a:ext uri="{63B3BB69-23CF-44E3-9099-C40C66FF867C}">
                <a14:compatExt xmlns:a14="http://schemas.microsoft.com/office/drawing/2010/main" spid="_x0000_s8245"/>
              </a:ext>
              <a:ext uri="{FF2B5EF4-FFF2-40B4-BE49-F238E27FC236}">
                <a16:creationId xmlns:a16="http://schemas.microsoft.com/office/drawing/2014/main" id="{BE935BB1-0A45-95BE-F987-70BC4B366DB9}"/>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37" name="Check Box 54" hidden="1">
            <a:extLst>
              <a:ext uri="{63B3BB69-23CF-44E3-9099-C40C66FF867C}">
                <a14:compatExt xmlns:a14="http://schemas.microsoft.com/office/drawing/2010/main" spid="_x0000_s8246"/>
              </a:ext>
              <a:ext uri="{FF2B5EF4-FFF2-40B4-BE49-F238E27FC236}">
                <a16:creationId xmlns:a16="http://schemas.microsoft.com/office/drawing/2014/main" id="{7B5F5BC1-4723-CFAB-EDC0-E20FFCCFF97A}"/>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twoCellAnchor>
    <xdr:from>
      <xdr:col>0</xdr:col>
      <xdr:colOff>243840</xdr:colOff>
      <xdr:row>6</xdr:row>
      <xdr:rowOff>0</xdr:rowOff>
    </xdr:from>
    <xdr:to>
      <xdr:col>2</xdr:col>
      <xdr:colOff>0</xdr:colOff>
      <xdr:row>7</xdr:row>
      <xdr:rowOff>0</xdr:rowOff>
    </xdr:to>
    <xdr:grpSp>
      <xdr:nvGrpSpPr>
        <xdr:cNvPr id="38" name="Group 16">
          <a:extLst>
            <a:ext uri="{FF2B5EF4-FFF2-40B4-BE49-F238E27FC236}">
              <a16:creationId xmlns:a16="http://schemas.microsoft.com/office/drawing/2014/main" id="{62390D00-DD1F-4BC4-881A-C719FEA7DDBD}"/>
            </a:ext>
          </a:extLst>
        </xdr:cNvPr>
        <xdr:cNvGrpSpPr>
          <a:grpSpLocks/>
        </xdr:cNvGrpSpPr>
      </xdr:nvGrpSpPr>
      <xdr:grpSpPr bwMode="auto">
        <a:xfrm>
          <a:off x="247650" y="4823732"/>
          <a:ext cx="6038850" cy="1428750"/>
          <a:chOff x="3779527" y="3437755"/>
          <a:chExt cx="806887" cy="208839"/>
        </a:xfrm>
      </xdr:grpSpPr>
      <xdr:sp macro="" textlink="">
        <xdr:nvSpPr>
          <xdr:cNvPr id="39" name="Check Box 245" hidden="1">
            <a:extLst>
              <a:ext uri="{63B3BB69-23CF-44E3-9099-C40C66FF867C}">
                <a14:compatExt xmlns:a14="http://schemas.microsoft.com/office/drawing/2010/main" spid="_x0000_s8437"/>
              </a:ext>
              <a:ext uri="{FF2B5EF4-FFF2-40B4-BE49-F238E27FC236}">
                <a16:creationId xmlns:a16="http://schemas.microsoft.com/office/drawing/2014/main" id="{A0489F4B-899C-2C2C-B1C5-68A47327AC17}"/>
              </a:ext>
            </a:extLst>
          </xdr:cNvPr>
          <xdr:cNvSpPr/>
        </xdr:nvSpPr>
        <xdr:spPr bwMode="auto">
          <a:xfrm>
            <a:off x="3779527" y="3437755"/>
            <a:ext cx="378002" cy="20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sp macro="" textlink="">
        <xdr:nvSpPr>
          <xdr:cNvPr id="40" name="Check Box 246" hidden="1">
            <a:extLst>
              <a:ext uri="{63B3BB69-23CF-44E3-9099-C40C66FF867C}">
                <a14:compatExt xmlns:a14="http://schemas.microsoft.com/office/drawing/2010/main" spid="_x0000_s8438"/>
              </a:ext>
              <a:ext uri="{FF2B5EF4-FFF2-40B4-BE49-F238E27FC236}">
                <a16:creationId xmlns:a16="http://schemas.microsoft.com/office/drawing/2014/main" id="{08AB4E16-86CE-9D0F-002D-2CB3B3D31A0C}"/>
              </a:ext>
            </a:extLst>
          </xdr:cNvPr>
          <xdr:cNvSpPr/>
        </xdr:nvSpPr>
        <xdr:spPr bwMode="auto">
          <a:xfrm>
            <a:off x="4208800" y="3439161"/>
            <a:ext cx="377614" cy="207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268813</xdr:colOff>
          <xdr:row>1</xdr:row>
          <xdr:rowOff>116840</xdr:rowOff>
        </xdr:from>
        <xdr:to>
          <xdr:col>7</xdr:col>
          <xdr:colOff>80428</xdr:colOff>
          <xdr:row>3</xdr:row>
          <xdr:rowOff>36195</xdr:rowOff>
        </xdr:to>
        <xdr:grpSp>
          <xdr:nvGrpSpPr>
            <xdr:cNvPr id="2" name="Group 15">
              <a:extLst>
                <a:ext uri="{FF2B5EF4-FFF2-40B4-BE49-F238E27FC236}">
                  <a16:creationId xmlns:a16="http://schemas.microsoft.com/office/drawing/2014/main" id="{00000000-0008-0000-0300-000002000000}"/>
                </a:ext>
              </a:extLst>
            </xdr:cNvPr>
            <xdr:cNvGrpSpPr>
              <a:grpSpLocks/>
            </xdr:cNvGrpSpPr>
          </xdr:nvGrpSpPr>
          <xdr:grpSpPr bwMode="auto">
            <a:xfrm>
              <a:off x="3412063" y="288290"/>
              <a:ext cx="1070820" cy="262255"/>
              <a:chOff x="36957" y="8286"/>
              <a:chExt cx="10096" cy="2382"/>
            </a:xfrm>
          </xdr:grpSpPr>
          <xdr:sp macro="" textlink="">
            <xdr:nvSpPr>
              <xdr:cNvPr id="22529" name="Option Button 1" descr="Yes"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36957" y="8286"/>
                <a:ext cx="5032" cy="2337"/>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Yes</a:t>
                </a:r>
              </a:p>
            </xdr:txBody>
          </xdr:sp>
          <xdr:sp macro="" textlink="">
            <xdr:nvSpPr>
              <xdr:cNvPr id="22530" name="Option Button 2" hidden="1">
                <a:extLst>
                  <a:ext uri="{63B3BB69-23CF-44E3-9099-C40C66FF867C}">
                    <a14:compatExt spid="_x0000_s22530"/>
                  </a:ext>
                  <a:ext uri="{FF2B5EF4-FFF2-40B4-BE49-F238E27FC236}">
                    <a16:creationId xmlns:a16="http://schemas.microsoft.com/office/drawing/2014/main" id="{00000000-0008-0000-0400-000002580000}"/>
                  </a:ext>
                </a:extLst>
              </xdr:cNvPr>
              <xdr:cNvSpPr/>
            </xdr:nvSpPr>
            <xdr:spPr bwMode="auto">
              <a:xfrm>
                <a:off x="41624" y="8286"/>
                <a:ext cx="5429" cy="238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3787140</xdr:colOff>
          <xdr:row>14</xdr:row>
          <xdr:rowOff>38100</xdr:rowOff>
        </xdr:from>
        <xdr:to>
          <xdr:col>1</xdr:col>
          <xdr:colOff>441960</xdr:colOff>
          <xdr:row>15</xdr:row>
          <xdr:rowOff>114300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5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441960</xdr:colOff>
          <xdr:row>14</xdr:row>
          <xdr:rowOff>60960</xdr:rowOff>
        </xdr:from>
        <xdr:to>
          <xdr:col>2</xdr:col>
          <xdr:colOff>99060</xdr:colOff>
          <xdr:row>15</xdr:row>
          <xdr:rowOff>99060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5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xdr:colOff>
          <xdr:row>3</xdr:row>
          <xdr:rowOff>121920</xdr:rowOff>
        </xdr:from>
        <xdr:to>
          <xdr:col>1</xdr:col>
          <xdr:colOff>327660</xdr:colOff>
          <xdr:row>5</xdr:row>
          <xdr:rowOff>7620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10</xdr:row>
          <xdr:rowOff>99060</xdr:rowOff>
        </xdr:from>
        <xdr:to>
          <xdr:col>1</xdr:col>
          <xdr:colOff>365760</xdr:colOff>
          <xdr:row>12</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700-000002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11</xdr:row>
          <xdr:rowOff>167640</xdr:rowOff>
        </xdr:from>
        <xdr:to>
          <xdr:col>1</xdr:col>
          <xdr:colOff>365760</xdr:colOff>
          <xdr:row>13</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700-000003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12</xdr:row>
          <xdr:rowOff>175260</xdr:rowOff>
        </xdr:from>
        <xdr:to>
          <xdr:col>1</xdr:col>
          <xdr:colOff>365760</xdr:colOff>
          <xdr:row>14</xdr:row>
          <xdr:rowOff>22860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700-000004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13</xdr:row>
          <xdr:rowOff>175260</xdr:rowOff>
        </xdr:from>
        <xdr:to>
          <xdr:col>1</xdr:col>
          <xdr:colOff>365760</xdr:colOff>
          <xdr:row>15</xdr:row>
          <xdr:rowOff>15240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700-000005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4</xdr:row>
          <xdr:rowOff>175260</xdr:rowOff>
        </xdr:from>
        <xdr:to>
          <xdr:col>1</xdr:col>
          <xdr:colOff>320040</xdr:colOff>
          <xdr:row>6</xdr:row>
          <xdr:rowOff>15240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700-000007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5</xdr:row>
          <xdr:rowOff>190500</xdr:rowOff>
        </xdr:from>
        <xdr:to>
          <xdr:col>1</xdr:col>
          <xdr:colOff>320040</xdr:colOff>
          <xdr:row>7</xdr:row>
          <xdr:rowOff>22860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700-000008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6</xdr:row>
          <xdr:rowOff>167640</xdr:rowOff>
        </xdr:from>
        <xdr:to>
          <xdr:col>1</xdr:col>
          <xdr:colOff>320040</xdr:colOff>
          <xdr:row>8</xdr:row>
          <xdr:rowOff>15240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700-000009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odep.org.uk/produc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omments" Target="../comments1.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pageSetUpPr fitToPage="1"/>
  </sheetPr>
  <dimension ref="A1:B15"/>
  <sheetViews>
    <sheetView showGridLines="0" tabSelected="1" view="pageLayout" zoomScale="190" zoomScaleNormal="100" zoomScalePageLayoutView="190" workbookViewId="0">
      <selection sqref="A1:B1"/>
    </sheetView>
  </sheetViews>
  <sheetFormatPr defaultColWidth="8.88671875" defaultRowHeight="13.2"/>
  <cols>
    <col min="1" max="1" width="4" customWidth="1"/>
    <col min="2" max="2" width="83.77734375" customWidth="1"/>
  </cols>
  <sheetData>
    <row r="1" spans="1:2" ht="15.6">
      <c r="A1" s="202" t="s">
        <v>154</v>
      </c>
      <c r="B1" s="202"/>
    </row>
    <row r="3" spans="1:2">
      <c r="A3" s="7" t="s">
        <v>155</v>
      </c>
    </row>
    <row r="5" spans="1:2" ht="33.9" customHeight="1">
      <c r="A5" s="36">
        <v>1</v>
      </c>
      <c r="B5" s="37" t="s">
        <v>156</v>
      </c>
    </row>
    <row r="6" spans="1:2" ht="33.9" customHeight="1">
      <c r="A6" s="36">
        <v>2</v>
      </c>
      <c r="B6" s="37" t="s">
        <v>157</v>
      </c>
    </row>
    <row r="7" spans="1:2" ht="33.9" customHeight="1">
      <c r="A7" s="36">
        <v>3</v>
      </c>
      <c r="B7" s="38" t="s">
        <v>158</v>
      </c>
    </row>
    <row r="8" spans="1:2" ht="33.9" customHeight="1">
      <c r="A8" s="36">
        <v>4</v>
      </c>
      <c r="B8" s="38" t="s">
        <v>159</v>
      </c>
    </row>
    <row r="9" spans="1:2" ht="26.4">
      <c r="A9" s="36">
        <v>5</v>
      </c>
      <c r="B9" s="37" t="s">
        <v>160</v>
      </c>
    </row>
    <row r="11" spans="1:2" ht="26.4">
      <c r="A11" s="36">
        <v>6</v>
      </c>
      <c r="B11" s="37" t="s">
        <v>161</v>
      </c>
    </row>
    <row r="13" spans="1:2">
      <c r="A13" s="36">
        <v>7</v>
      </c>
      <c r="B13" s="37" t="s">
        <v>198</v>
      </c>
    </row>
    <row r="14" spans="1:2">
      <c r="A14" s="36"/>
    </row>
    <row r="15" spans="1:2" ht="52.8">
      <c r="A15" s="36">
        <v>8</v>
      </c>
      <c r="B15" s="134" t="s">
        <v>197</v>
      </c>
    </row>
  </sheetData>
  <sheetProtection sheet="1" objects="1" scenarios="1"/>
  <mergeCells count="1">
    <mergeCell ref="A1:B1"/>
  </mergeCells>
  <pageMargins left="0.7" right="0.7" top="0.75" bottom="0.75" header="0.3" footer="0.3"/>
  <pageSetup paperSize="9" orientation="portrait" r:id="rId1"/>
  <headerFooter alignWithMargins="0">
    <oddHeader>&amp;C&amp;"Arialri,Regular"&amp;K000000&amp;A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E11"/>
  <sheetViews>
    <sheetView view="pageLayout" zoomScaleNormal="150" zoomScaleSheetLayoutView="100" workbookViewId="0">
      <selection sqref="A1:E1"/>
    </sheetView>
  </sheetViews>
  <sheetFormatPr defaultColWidth="9.21875" defaultRowHeight="13.2"/>
  <cols>
    <col min="1" max="1" width="30.33203125" style="90" customWidth="1"/>
    <col min="2" max="2" width="45.33203125" style="90" customWidth="1"/>
    <col min="3" max="3" width="12.109375" style="90" customWidth="1"/>
    <col min="4" max="4" width="12" style="90" customWidth="1"/>
    <col min="5" max="5" width="36.109375" style="90" customWidth="1"/>
    <col min="6" max="16384" width="9.21875" style="34"/>
  </cols>
  <sheetData>
    <row r="1" spans="1:5" ht="38.25" customHeight="1">
      <c r="A1" s="287" t="s">
        <v>144</v>
      </c>
      <c r="B1" s="287"/>
      <c r="C1" s="287"/>
      <c r="D1" s="287"/>
      <c r="E1" s="287"/>
    </row>
    <row r="2" spans="1:5">
      <c r="A2" s="34"/>
      <c r="B2" s="34"/>
      <c r="C2" s="34"/>
      <c r="D2" s="34"/>
      <c r="E2" s="34"/>
    </row>
    <row r="3" spans="1:5" ht="26.4">
      <c r="A3" s="42" t="s">
        <v>145</v>
      </c>
      <c r="B3" s="42" t="s">
        <v>146</v>
      </c>
      <c r="C3" s="42" t="s">
        <v>147</v>
      </c>
      <c r="D3" s="42" t="s">
        <v>148</v>
      </c>
      <c r="E3" s="42" t="s">
        <v>149</v>
      </c>
    </row>
    <row r="4" spans="1:5">
      <c r="A4" s="89"/>
      <c r="B4" s="89"/>
      <c r="C4" s="89"/>
      <c r="D4" s="89"/>
      <c r="E4" s="89"/>
    </row>
    <row r="5" spans="1:5">
      <c r="A5" s="89"/>
      <c r="B5" s="89"/>
      <c r="C5" s="89"/>
      <c r="D5" s="89"/>
      <c r="E5" s="89"/>
    </row>
    <row r="6" spans="1:5">
      <c r="A6" s="89"/>
      <c r="B6" s="89"/>
      <c r="C6" s="89"/>
      <c r="D6" s="89"/>
      <c r="E6" s="89"/>
    </row>
    <row r="7" spans="1:5">
      <c r="A7" s="89"/>
      <c r="B7" s="89"/>
      <c r="C7" s="89"/>
      <c r="D7" s="89"/>
      <c r="E7" s="89"/>
    </row>
    <row r="8" spans="1:5">
      <c r="A8" s="89"/>
      <c r="B8" s="89"/>
      <c r="C8" s="89"/>
      <c r="D8" s="89"/>
      <c r="E8" s="89"/>
    </row>
    <row r="9" spans="1:5">
      <c r="A9" s="89"/>
      <c r="B9" s="89"/>
      <c r="C9" s="89"/>
      <c r="D9" s="89"/>
      <c r="E9" s="89"/>
    </row>
    <row r="10" spans="1:5">
      <c r="A10" s="89"/>
      <c r="B10" s="89"/>
      <c r="C10" s="89"/>
      <c r="D10" s="89"/>
      <c r="E10" s="89"/>
    </row>
    <row r="11" spans="1:5">
      <c r="A11" s="89"/>
      <c r="B11" s="89"/>
      <c r="C11" s="89"/>
      <c r="D11" s="89"/>
      <c r="E11" s="89"/>
    </row>
  </sheetData>
  <mergeCells count="1">
    <mergeCell ref="A1:E1"/>
  </mergeCells>
  <pageMargins left="0.7" right="0.7" top="0.75" bottom="0.75" header="0.3" footer="0.3"/>
  <pageSetup paperSize="9" scale="98" fitToHeight="0" orientation="landscape" horizontalDpi="1200" verticalDpi="1200" r:id="rId1"/>
  <headerFooter>
    <oddHeader>&amp;CPost Market Clinical Follow-up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G14"/>
  <sheetViews>
    <sheetView showGridLines="0" view="pageLayout" zoomScaleNormal="130" zoomScaleSheetLayoutView="100" workbookViewId="0">
      <selection activeCell="A10" sqref="A10"/>
    </sheetView>
  </sheetViews>
  <sheetFormatPr defaultColWidth="9.21875" defaultRowHeight="13.2"/>
  <cols>
    <col min="1" max="1" width="54.44140625" style="90" customWidth="1"/>
    <col min="2" max="2" width="16.44140625" style="90" customWidth="1"/>
    <col min="3" max="3" width="17.6640625" style="90" customWidth="1"/>
    <col min="4" max="16384" width="9.21875" style="34"/>
  </cols>
  <sheetData>
    <row r="1" spans="1:7" ht="12.75" customHeight="1">
      <c r="A1" s="288" t="s">
        <v>150</v>
      </c>
      <c r="B1" s="289"/>
      <c r="C1" s="289"/>
      <c r="D1" s="40"/>
      <c r="E1" s="41"/>
      <c r="F1" s="41"/>
      <c r="G1" s="41"/>
    </row>
    <row r="2" spans="1:7" ht="18" customHeight="1">
      <c r="A2" s="289"/>
      <c r="B2" s="289"/>
      <c r="C2" s="289"/>
      <c r="D2" s="40"/>
      <c r="E2" s="41"/>
      <c r="F2" s="41"/>
      <c r="G2" s="41"/>
    </row>
    <row r="3" spans="1:7">
      <c r="A3" s="34"/>
      <c r="B3" s="34"/>
      <c r="C3" s="34"/>
    </row>
    <row r="4" spans="1:7" ht="24" customHeight="1">
      <c r="A4" s="291" t="s">
        <v>151</v>
      </c>
      <c r="B4" s="290" t="s">
        <v>152</v>
      </c>
      <c r="C4" s="290"/>
    </row>
    <row r="5" spans="1:7" ht="26.4">
      <c r="A5" s="292"/>
      <c r="B5" s="42" t="s">
        <v>153</v>
      </c>
      <c r="C5" s="42" t="s">
        <v>181</v>
      </c>
    </row>
    <row r="6" spans="1:7">
      <c r="A6" s="89"/>
      <c r="B6" s="89"/>
      <c r="C6" s="89"/>
    </row>
    <row r="7" spans="1:7">
      <c r="A7" s="89"/>
      <c r="B7" s="89"/>
      <c r="C7" s="89"/>
    </row>
    <row r="8" spans="1:7">
      <c r="A8" s="89"/>
      <c r="B8" s="89"/>
      <c r="C8" s="89"/>
    </row>
    <row r="9" spans="1:7">
      <c r="A9" s="89"/>
      <c r="B9" s="89"/>
      <c r="C9" s="89"/>
    </row>
    <row r="10" spans="1:7">
      <c r="A10" s="89"/>
      <c r="B10" s="89"/>
      <c r="C10" s="89"/>
    </row>
    <row r="11" spans="1:7">
      <c r="A11" s="89"/>
      <c r="B11" s="89"/>
      <c r="C11" s="89"/>
    </row>
    <row r="12" spans="1:7">
      <c r="A12" s="89"/>
      <c r="B12" s="89"/>
      <c r="C12" s="89"/>
    </row>
    <row r="13" spans="1:7">
      <c r="A13" s="89"/>
      <c r="B13" s="89"/>
      <c r="C13" s="89"/>
    </row>
    <row r="14" spans="1:7">
      <c r="A14" s="89"/>
      <c r="B14" s="89"/>
      <c r="C14" s="89"/>
    </row>
  </sheetData>
  <mergeCells count="3">
    <mergeCell ref="A1:C2"/>
    <mergeCell ref="B4:C4"/>
    <mergeCell ref="A4:A5"/>
  </mergeCells>
  <pageMargins left="0.7" right="0.7" top="0.75" bottom="0.75" header="0.3" footer="0.3"/>
  <pageSetup paperSize="9" fitToHeight="0" orientation="portrait" horizontalDpi="1200" verticalDpi="1200" r:id="rId1"/>
  <headerFooter>
    <oddHeader>&amp;CImplanting Centres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2F31B-E6C1-46FC-9AD0-6B4DDC85032A}">
  <sheetPr codeName="Sheet4"/>
  <dimension ref="A1:C3"/>
  <sheetViews>
    <sheetView workbookViewId="0">
      <selection activeCell="A4" sqref="A4"/>
    </sheetView>
  </sheetViews>
  <sheetFormatPr defaultColWidth="8.88671875" defaultRowHeight="13.2"/>
  <cols>
    <col min="2" max="2" width="10.109375" bestFit="1" customWidth="1"/>
  </cols>
  <sheetData>
    <row r="1" spans="1:3">
      <c r="A1" s="7" t="s">
        <v>171</v>
      </c>
      <c r="B1" s="113">
        <v>45251</v>
      </c>
      <c r="C1" s="7" t="s">
        <v>193</v>
      </c>
    </row>
    <row r="2" spans="1:3">
      <c r="A2" s="7" t="s">
        <v>192</v>
      </c>
      <c r="B2" s="113">
        <v>45251</v>
      </c>
      <c r="C2" s="7" t="s">
        <v>194</v>
      </c>
    </row>
    <row r="3" spans="1:3">
      <c r="A3" s="7" t="s">
        <v>206</v>
      </c>
      <c r="B3" s="113">
        <v>45366</v>
      </c>
      <c r="C3" s="7" t="s">
        <v>207</v>
      </c>
    </row>
  </sheetData>
  <phoneticPr fontId="3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45"/>
  <sheetViews>
    <sheetView showGridLines="0" zoomScale="140" zoomScaleNormal="140" zoomScalePageLayoutView="140" workbookViewId="0">
      <selection sqref="A1:H1"/>
    </sheetView>
  </sheetViews>
  <sheetFormatPr defaultColWidth="9.21875" defaultRowHeight="13.2"/>
  <cols>
    <col min="1" max="5" width="10.6640625" style="39" customWidth="1"/>
    <col min="6" max="6" width="11" style="39" customWidth="1"/>
    <col min="7" max="7" width="10.6640625" style="39" customWidth="1"/>
    <col min="8" max="8" width="5" style="39" customWidth="1"/>
    <col min="9" max="9" width="60" style="39" customWidth="1"/>
    <col min="10" max="16384" width="9.21875" style="39"/>
  </cols>
  <sheetData>
    <row r="1" spans="1:9" ht="15.6">
      <c r="A1" s="210" t="s">
        <v>0</v>
      </c>
      <c r="B1" s="211"/>
      <c r="C1" s="211"/>
      <c r="D1" s="211"/>
      <c r="E1" s="211"/>
      <c r="F1" s="211"/>
      <c r="G1" s="211"/>
      <c r="H1" s="211"/>
      <c r="I1" s="159"/>
    </row>
    <row r="2" spans="1:9">
      <c r="A2" s="160"/>
      <c r="I2" s="161"/>
    </row>
    <row r="3" spans="1:9" ht="12.75" customHeight="1">
      <c r="A3" s="214" t="s">
        <v>173</v>
      </c>
      <c r="B3" s="215"/>
      <c r="C3" s="215"/>
      <c r="D3" s="215"/>
      <c r="E3" s="215"/>
      <c r="F3" s="215"/>
      <c r="G3" s="215"/>
      <c r="H3" s="215"/>
      <c r="I3" s="216"/>
    </row>
    <row r="4" spans="1:9">
      <c r="A4" s="212" t="s">
        <v>208</v>
      </c>
      <c r="B4" s="213"/>
      <c r="C4" s="213"/>
      <c r="D4" s="213"/>
      <c r="E4" s="213"/>
      <c r="F4" s="213"/>
      <c r="G4" s="213"/>
      <c r="H4" s="213"/>
      <c r="I4" s="162"/>
    </row>
    <row r="5" spans="1:9">
      <c r="A5" s="212" t="s">
        <v>1</v>
      </c>
      <c r="B5" s="213"/>
      <c r="C5" s="213"/>
      <c r="D5" s="213"/>
      <c r="E5" s="213"/>
      <c r="F5" s="213"/>
      <c r="G5" s="213"/>
      <c r="H5" s="213"/>
      <c r="I5" s="163"/>
    </row>
    <row r="6" spans="1:9">
      <c r="A6" s="212" t="s">
        <v>174</v>
      </c>
      <c r="B6" s="213"/>
      <c r="C6" s="213"/>
      <c r="D6" s="213"/>
      <c r="E6" s="213"/>
      <c r="F6" s="213"/>
      <c r="G6" s="213"/>
      <c r="H6" s="213"/>
      <c r="I6" s="163"/>
    </row>
    <row r="7" spans="1:9" ht="33" customHeight="1">
      <c r="A7" s="205" t="s">
        <v>2</v>
      </c>
      <c r="B7" s="206"/>
      <c r="C7" s="206"/>
      <c r="D7" s="206"/>
      <c r="E7" s="206"/>
      <c r="F7" s="206"/>
      <c r="G7" s="206"/>
      <c r="H7" s="206"/>
      <c r="I7" s="165"/>
    </row>
    <row r="8" spans="1:9" ht="6" customHeight="1">
      <c r="A8" s="212"/>
      <c r="B8" s="213"/>
      <c r="C8" s="213"/>
      <c r="D8" s="213"/>
      <c r="E8" s="213"/>
      <c r="F8" s="213"/>
      <c r="G8" s="213"/>
      <c r="H8" s="213"/>
      <c r="I8" s="161"/>
    </row>
    <row r="9" spans="1:9" ht="49.2" customHeight="1">
      <c r="A9" s="205" t="s">
        <v>221</v>
      </c>
      <c r="B9" s="206"/>
      <c r="C9" s="206"/>
      <c r="D9" s="206"/>
      <c r="E9" s="206"/>
      <c r="F9" s="206"/>
      <c r="G9" s="206"/>
      <c r="H9" s="206"/>
      <c r="I9" s="166" t="s">
        <v>3</v>
      </c>
    </row>
    <row r="10" spans="1:9" ht="39.6">
      <c r="A10" s="205" t="s">
        <v>4</v>
      </c>
      <c r="B10" s="206"/>
      <c r="C10" s="206"/>
      <c r="D10" s="206"/>
      <c r="E10" s="206"/>
      <c r="F10" s="206"/>
      <c r="G10" s="206"/>
      <c r="H10" s="206"/>
      <c r="I10" s="167" t="s">
        <v>5</v>
      </c>
    </row>
    <row r="11" spans="1:9" ht="6.75" customHeight="1">
      <c r="A11" s="212"/>
      <c r="B11" s="213"/>
      <c r="C11" s="213"/>
      <c r="D11" s="213"/>
      <c r="E11" s="213"/>
      <c r="F11" s="213"/>
      <c r="G11" s="213"/>
      <c r="H11" s="213"/>
      <c r="I11" s="161"/>
    </row>
    <row r="12" spans="1:9" ht="13.5" customHeight="1">
      <c r="A12" s="212" t="s">
        <v>6</v>
      </c>
      <c r="B12" s="213"/>
      <c r="C12" s="213"/>
      <c r="D12" s="213"/>
      <c r="E12" s="213"/>
      <c r="F12" s="213"/>
      <c r="G12" s="213"/>
      <c r="H12" s="213"/>
      <c r="I12" s="168"/>
    </row>
    <row r="13" spans="1:9" ht="7.8" customHeight="1">
      <c r="A13" s="169"/>
      <c r="I13" s="161"/>
    </row>
    <row r="14" spans="1:9" ht="17.399999999999999" customHeight="1">
      <c r="A14" s="214" t="s">
        <v>7</v>
      </c>
      <c r="B14" s="215"/>
      <c r="C14" s="215"/>
      <c r="D14" s="215"/>
      <c r="E14" s="215"/>
      <c r="F14" s="215"/>
      <c r="G14" s="215"/>
      <c r="I14" s="161"/>
    </row>
    <row r="15" spans="1:9" ht="15">
      <c r="A15" s="219" t="s">
        <v>8</v>
      </c>
      <c r="B15" s="220"/>
      <c r="C15" s="220"/>
      <c r="D15" s="220"/>
      <c r="E15" s="220"/>
      <c r="F15" s="220"/>
      <c r="G15" s="220"/>
      <c r="H15" s="220"/>
      <c r="I15" s="161"/>
    </row>
    <row r="16" spans="1:9" ht="31.95" customHeight="1">
      <c r="A16" s="164" t="s">
        <v>175</v>
      </c>
      <c r="B16" s="170"/>
      <c r="C16" s="223" t="s">
        <v>176</v>
      </c>
      <c r="D16" s="224"/>
      <c r="E16" s="224"/>
      <c r="F16" s="224"/>
      <c r="G16" s="224"/>
      <c r="H16" s="224"/>
      <c r="I16" s="225"/>
    </row>
    <row r="17" spans="1:9" ht="31.95" customHeight="1">
      <c r="A17" s="164" t="s">
        <v>162</v>
      </c>
      <c r="B17" s="226"/>
      <c r="C17" s="227"/>
      <c r="D17" s="227"/>
      <c r="E17" s="227"/>
      <c r="F17" s="227"/>
      <c r="G17" s="227"/>
      <c r="H17" s="227"/>
      <c r="I17" s="228"/>
    </row>
    <row r="18" spans="1:9" ht="31.95" customHeight="1">
      <c r="A18" s="164" t="s">
        <v>163</v>
      </c>
      <c r="B18" s="226"/>
      <c r="C18" s="227"/>
      <c r="D18" s="227"/>
      <c r="E18" s="227"/>
      <c r="F18" s="227"/>
      <c r="G18" s="227"/>
      <c r="H18" s="227"/>
      <c r="I18" s="228"/>
    </row>
    <row r="19" spans="1:9" ht="31.95" customHeight="1">
      <c r="A19" s="164" t="s">
        <v>165</v>
      </c>
      <c r="B19" s="226"/>
      <c r="C19" s="227"/>
      <c r="D19" s="227"/>
      <c r="E19" s="227"/>
      <c r="F19" s="227"/>
      <c r="G19" s="227"/>
      <c r="H19" s="227"/>
      <c r="I19" s="228"/>
    </row>
    <row r="20" spans="1:9" ht="9" customHeight="1" thickBot="1">
      <c r="A20" s="207"/>
      <c r="B20" s="208"/>
      <c r="C20" s="208"/>
      <c r="D20" s="208"/>
      <c r="E20" s="208"/>
      <c r="F20" s="208"/>
      <c r="G20" s="208"/>
      <c r="H20" s="208"/>
      <c r="I20" s="209"/>
    </row>
    <row r="21" spans="1:9" ht="21" customHeight="1">
      <c r="A21" s="221" t="s">
        <v>9</v>
      </c>
      <c r="B21" s="222"/>
      <c r="C21" s="222"/>
      <c r="D21" s="222"/>
      <c r="E21" s="222"/>
      <c r="F21" s="222"/>
      <c r="G21" s="222"/>
      <c r="H21" s="222"/>
      <c r="I21" s="171"/>
    </row>
    <row r="22" spans="1:9">
      <c r="A22" s="214" t="s">
        <v>10</v>
      </c>
      <c r="B22" s="215"/>
      <c r="C22" s="215"/>
      <c r="D22" s="215"/>
      <c r="E22" s="215"/>
      <c r="F22" s="215"/>
      <c r="G22" s="215"/>
      <c r="I22" s="161"/>
    </row>
    <row r="23" spans="1:9" ht="14.4">
      <c r="A23" s="172" t="s">
        <v>11</v>
      </c>
      <c r="B23" s="173"/>
      <c r="C23" s="173"/>
      <c r="D23" s="173"/>
      <c r="E23" s="173"/>
      <c r="F23" s="173"/>
      <c r="G23" s="173"/>
      <c r="H23" s="173"/>
      <c r="I23" s="161"/>
    </row>
    <row r="24" spans="1:9" s="87" customFormat="1">
      <c r="A24" s="174" t="s">
        <v>175</v>
      </c>
      <c r="B24" s="115" t="s">
        <v>162</v>
      </c>
      <c r="C24" s="115" t="s">
        <v>163</v>
      </c>
      <c r="D24" s="115" t="s">
        <v>164</v>
      </c>
      <c r="F24"/>
      <c r="G24"/>
      <c r="H24"/>
      <c r="I24" s="161"/>
    </row>
    <row r="25" spans="1:9" ht="13.8">
      <c r="A25" s="175"/>
      <c r="B25" s="116"/>
      <c r="C25" s="116"/>
      <c r="D25" s="116"/>
      <c r="E25" s="86" t="s">
        <v>12</v>
      </c>
      <c r="F25"/>
      <c r="H25"/>
      <c r="I25" s="176"/>
    </row>
    <row r="26" spans="1:9" ht="13.8">
      <c r="A26" s="175"/>
      <c r="B26" s="116"/>
      <c r="C26" s="116"/>
      <c r="D26" s="116"/>
      <c r="E26" s="86" t="s">
        <v>13</v>
      </c>
      <c r="F26"/>
      <c r="H26"/>
      <c r="I26" s="176"/>
    </row>
    <row r="27" spans="1:9" ht="13.8">
      <c r="A27" s="175"/>
      <c r="B27" s="116"/>
      <c r="C27" s="116"/>
      <c r="D27" s="116"/>
      <c r="E27" s="86" t="s">
        <v>14</v>
      </c>
      <c r="F27"/>
      <c r="H27"/>
      <c r="I27" s="176"/>
    </row>
    <row r="28" spans="1:9" ht="13.8">
      <c r="A28" s="175"/>
      <c r="B28" s="116"/>
      <c r="C28" s="116"/>
      <c r="D28" s="116"/>
      <c r="E28" s="86" t="s">
        <v>15</v>
      </c>
      <c r="F28"/>
      <c r="H28"/>
      <c r="I28" s="176"/>
    </row>
    <row r="29" spans="1:9">
      <c r="A29" s="169"/>
      <c r="I29" s="161"/>
    </row>
    <row r="30" spans="1:9">
      <c r="A30" s="205" t="s">
        <v>16</v>
      </c>
      <c r="B30" s="206"/>
      <c r="C30" s="206"/>
      <c r="D30" s="206"/>
      <c r="E30" s="206"/>
      <c r="F30" s="37"/>
      <c r="G30" s="170"/>
      <c r="H30" s="37"/>
      <c r="I30" s="177"/>
    </row>
    <row r="31" spans="1:9">
      <c r="A31" s="205" t="s">
        <v>17</v>
      </c>
      <c r="B31" s="206"/>
      <c r="C31" s="206"/>
      <c r="D31" s="206"/>
      <c r="E31" s="206"/>
      <c r="F31" s="206"/>
      <c r="G31" s="206"/>
      <c r="H31" s="206"/>
      <c r="I31" s="229" t="s">
        <v>18</v>
      </c>
    </row>
    <row r="32" spans="1:9">
      <c r="A32" s="164"/>
      <c r="I32" s="229"/>
    </row>
    <row r="33" spans="1:9" ht="38.4" customHeight="1">
      <c r="A33" s="164"/>
      <c r="I33" s="229"/>
    </row>
    <row r="34" spans="1:9" ht="7.2" customHeight="1">
      <c r="A34" s="164"/>
      <c r="B34" s="178"/>
      <c r="C34" s="178"/>
      <c r="D34" s="178"/>
      <c r="E34" s="178"/>
      <c r="F34" s="178"/>
      <c r="G34" s="178"/>
      <c r="H34" s="178"/>
      <c r="I34" s="179"/>
    </row>
    <row r="35" spans="1:9" ht="13.8" customHeight="1">
      <c r="A35" s="203" t="s">
        <v>19</v>
      </c>
      <c r="B35" s="204"/>
      <c r="C35" s="204"/>
      <c r="D35" s="204"/>
      <c r="E35" s="204"/>
      <c r="F35" s="204"/>
      <c r="G35" s="170"/>
      <c r="H35" s="178"/>
      <c r="I35" s="180"/>
    </row>
    <row r="36" spans="1:9" ht="15">
      <c r="A36" s="219" t="s">
        <v>177</v>
      </c>
      <c r="B36" s="220"/>
      <c r="C36" s="220"/>
      <c r="D36" s="220"/>
      <c r="E36" s="220"/>
      <c r="F36" s="220"/>
      <c r="G36" s="220"/>
      <c r="H36" s="220"/>
      <c r="I36" s="229"/>
    </row>
    <row r="37" spans="1:9">
      <c r="A37" s="181"/>
      <c r="B37" s="182"/>
      <c r="C37" s="182"/>
      <c r="D37" s="182"/>
      <c r="E37" s="182"/>
      <c r="F37" s="182"/>
      <c r="G37" s="182"/>
      <c r="H37" s="182"/>
      <c r="I37" s="229" t="s">
        <v>20</v>
      </c>
    </row>
    <row r="38" spans="1:9">
      <c r="A38" s="181"/>
      <c r="B38" s="182"/>
      <c r="C38" s="182"/>
      <c r="D38" s="182"/>
      <c r="E38" s="182"/>
      <c r="F38" s="182"/>
      <c r="G38" s="182"/>
      <c r="H38" s="182"/>
      <c r="I38" s="229"/>
    </row>
    <row r="39" spans="1:9" ht="17.100000000000001" customHeight="1" thickBot="1">
      <c r="A39" s="230" t="s">
        <v>21</v>
      </c>
      <c r="B39" s="231"/>
      <c r="C39" s="231"/>
      <c r="D39" s="231"/>
      <c r="E39" s="231"/>
      <c r="F39" s="183"/>
      <c r="G39" s="183"/>
      <c r="H39" s="184" t="s">
        <v>166</v>
      </c>
      <c r="I39" s="185"/>
    </row>
    <row r="40" spans="1:9" ht="17.100000000000001" customHeight="1">
      <c r="A40" s="205" t="s">
        <v>23</v>
      </c>
      <c r="B40" s="206"/>
      <c r="C40" s="206"/>
      <c r="D40" s="206"/>
      <c r="E40" s="206"/>
      <c r="F40" s="206"/>
      <c r="G40" s="37"/>
      <c r="H40" s="170"/>
      <c r="I40" s="180"/>
    </row>
    <row r="41" spans="1:9" ht="17.100000000000001" customHeight="1">
      <c r="A41" s="232" t="s">
        <v>167</v>
      </c>
      <c r="B41" s="233"/>
      <c r="C41" s="233"/>
      <c r="D41" s="233"/>
      <c r="E41" s="233"/>
      <c r="F41" s="233"/>
      <c r="G41" s="186"/>
      <c r="H41" s="186" t="s">
        <v>166</v>
      </c>
      <c r="I41" s="187"/>
    </row>
    <row r="42" spans="1:9" ht="13.8" customHeight="1">
      <c r="A42" s="217" t="s">
        <v>24</v>
      </c>
      <c r="B42" s="218"/>
      <c r="C42" s="218"/>
      <c r="D42" s="218"/>
      <c r="E42" s="218"/>
      <c r="F42" s="218"/>
      <c r="G42" s="186"/>
      <c r="H42" s="186" t="s">
        <v>166</v>
      </c>
      <c r="I42" s="187"/>
    </row>
    <row r="43" spans="1:9">
      <c r="A43" s="205" t="s">
        <v>25</v>
      </c>
      <c r="B43" s="206"/>
      <c r="C43" s="206"/>
      <c r="D43" s="206"/>
      <c r="E43" s="206"/>
      <c r="F43" s="206"/>
      <c r="G43" s="206"/>
      <c r="H43" s="206"/>
      <c r="I43" s="188" t="s">
        <v>26</v>
      </c>
    </row>
    <row r="44" spans="1:9" ht="13.2" customHeight="1">
      <c r="A44" s="217" t="s">
        <v>168</v>
      </c>
      <c r="B44" s="218"/>
      <c r="C44" s="218"/>
      <c r="D44" s="218"/>
      <c r="E44" s="218"/>
      <c r="F44" s="218"/>
      <c r="G44" s="37"/>
      <c r="H44" s="170"/>
      <c r="I44" s="189"/>
    </row>
    <row r="45" spans="1:9" ht="9.75" customHeight="1">
      <c r="A45" s="190"/>
      <c r="B45" s="191"/>
      <c r="C45" s="191"/>
      <c r="D45" s="191"/>
      <c r="E45" s="191"/>
      <c r="F45" s="191"/>
      <c r="G45" s="191"/>
      <c r="H45" s="191"/>
      <c r="I45" s="192"/>
    </row>
  </sheetData>
  <sheetProtection selectLockedCells="1"/>
  <mergeCells count="32">
    <mergeCell ref="A43:H43"/>
    <mergeCell ref="I36:I38"/>
    <mergeCell ref="A36:H36"/>
    <mergeCell ref="A39:E39"/>
    <mergeCell ref="A40:F40"/>
    <mergeCell ref="A41:F41"/>
    <mergeCell ref="A42:F42"/>
    <mergeCell ref="A44:F44"/>
    <mergeCell ref="A8:H8"/>
    <mergeCell ref="A9:H9"/>
    <mergeCell ref="A10:H10"/>
    <mergeCell ref="A11:H11"/>
    <mergeCell ref="A12:H12"/>
    <mergeCell ref="A14:G14"/>
    <mergeCell ref="A22:G22"/>
    <mergeCell ref="A15:H15"/>
    <mergeCell ref="A21:H21"/>
    <mergeCell ref="C16:I16"/>
    <mergeCell ref="B17:I17"/>
    <mergeCell ref="B18:I18"/>
    <mergeCell ref="B19:I19"/>
    <mergeCell ref="I31:I33"/>
    <mergeCell ref="A30:E30"/>
    <mergeCell ref="A35:F35"/>
    <mergeCell ref="A31:H31"/>
    <mergeCell ref="A20:I20"/>
    <mergeCell ref="A1:H1"/>
    <mergeCell ref="A4:H4"/>
    <mergeCell ref="A5:H5"/>
    <mergeCell ref="A6:H6"/>
    <mergeCell ref="A7:H7"/>
    <mergeCell ref="A3:I3"/>
  </mergeCells>
  <conditionalFormatting sqref="B16">
    <cfRule type="containsBlanks" dxfId="11" priority="3">
      <formula>LEN(TRIM(B16))=0</formula>
    </cfRule>
  </conditionalFormatting>
  <conditionalFormatting sqref="G30">
    <cfRule type="containsBlanks" dxfId="10" priority="9">
      <formula>LEN(TRIM(G30))=0</formula>
    </cfRule>
  </conditionalFormatting>
  <conditionalFormatting sqref="G35">
    <cfRule type="containsBlanks" dxfId="9" priority="8">
      <formula>LEN(TRIM(G35))=0</formula>
    </cfRule>
  </conditionalFormatting>
  <conditionalFormatting sqref="H40">
    <cfRule type="containsBlanks" dxfId="8" priority="7">
      <formula>LEN(TRIM(H40))=0</formula>
    </cfRule>
  </conditionalFormatting>
  <conditionalFormatting sqref="H44">
    <cfRule type="containsBlanks" dxfId="7" priority="5">
      <formula>LEN(TRIM(H44))=0</formula>
    </cfRule>
  </conditionalFormatting>
  <conditionalFormatting sqref="I4">
    <cfRule type="containsBlanks" dxfId="6" priority="1">
      <formula>LEN(TRIM(I4))=0</formula>
    </cfRule>
  </conditionalFormatting>
  <conditionalFormatting sqref="I21">
    <cfRule type="containsBlanks" dxfId="5" priority="2">
      <formula>LEN(TRIM(I21))=0</formula>
    </cfRule>
  </conditionalFormatting>
  <conditionalFormatting sqref="I39">
    <cfRule type="containsBlanks" dxfId="4" priority="11">
      <formula>LEN(TRIM(I39))=0</formula>
    </cfRule>
  </conditionalFormatting>
  <conditionalFormatting sqref="I41">
    <cfRule type="containsBlanks" dxfId="3" priority="6">
      <formula>LEN(TRIM(I41))=0</formula>
    </cfRule>
  </conditionalFormatting>
  <dataValidations count="8">
    <dataValidation allowBlank="1" showInputMessage="1" showErrorMessage="1" error="Please select a value from the drop-down list" prompt="Please select a value from the drop-down list" sqref="I42:I43" xr:uid="{6BD1027A-0A79-4319-99D1-C5E73B917D87}"/>
    <dataValidation type="list" allowBlank="1" showInputMessage="1" showErrorMessage="1" error="Please select a value from the drop-down list" prompt="Please select a value from the drop-down list" sqref="I39" xr:uid="{F43062EF-3B02-408B-A442-35E25FF70F6F}">
      <formula1>"Pre-Entry A*, Pre-Entry, 3A*, 3A, 3B, 5A*, 5A, 5B, 7A*, 7A, 7B, 10A*, 10A, 10B, 13A*, 13A, 13B, 15A*, 15A, 15B"</formula1>
    </dataValidation>
    <dataValidation type="list" allowBlank="1" showInputMessage="1" showErrorMessage="1" promptTitle="Please select from the list" prompt="If &quot;no&quot;, please provide justification" sqref="G30 G35" xr:uid="{7FB04B2D-0C90-4F1E-9D1C-3614785C1B99}">
      <formula1>"Yes,No"</formula1>
    </dataValidation>
    <dataValidation type="list" allowBlank="1" showInputMessage="1" showErrorMessage="1" promptTitle="Rated by ODEP?" prompt="Please select from the list" sqref="H40 H44" xr:uid="{7549C426-BC40-465F-B4D2-1FB76E0C9632}">
      <formula1>"Yes,No"</formula1>
    </dataValidation>
    <dataValidation type="list" allowBlank="1" showInputMessage="1" showErrorMessage="1" promptTitle="Cup type" prompt="Please select from the list" sqref="B16" xr:uid="{61AB8C8E-ABFE-404A-BC96-4CD7988BF6C4}">
      <formula1>"Spherical,Conical"</formula1>
    </dataValidation>
    <dataValidation type="list" allowBlank="1" showInputMessage="1" showErrorMessage="1" promptTitle="Please select from the list" sqref="I21" xr:uid="{94C4A690-B76A-4693-97D0-449D731C8418}">
      <formula1>"Cementless,Cemented,Hybrid"</formula1>
    </dataValidation>
    <dataValidation type="list" allowBlank="1" showInputMessage="1" showErrorMessage="1" error="Please select a value from the drop-down list" prompt="Please select a value from the drop-down list" sqref="I41" xr:uid="{1A71B04C-CFA7-453D-9390-48FCD295BCEC}">
      <formula1>"NO RATING,Pre-Entry A*,Pre-Entry,3A*,3A,3B,5A*,5A,5B,7A*,7A,7B,10A*,10A,10B"</formula1>
    </dataValidation>
    <dataValidation type="list" allowBlank="1" showInputMessage="1" showErrorMessage="1" errorTitle="Implant Type" error="Please select from the list" promptTitle="Implant Type" prompt="Please select from the list" sqref="I4" xr:uid="{C9595097-DE0D-42EE-BD40-DA60A54D197A}">
      <formula1>"Total Trapeziometacarpal Arthroplasty, Spacer"</formula1>
    </dataValidation>
  </dataValidations>
  <hyperlinks>
    <hyperlink ref="I43" r:id="rId1" xr:uid="{3351F400-DB54-44A6-90EE-B22BE520EFB6}"/>
  </hyperlinks>
  <printOptions horizontalCentered="1"/>
  <pageMargins left="0.25" right="0.25" top="0.75" bottom="0.75" header="0.3" footer="0.3"/>
  <pageSetup paperSize="9" scale="63" fitToHeight="0" orientation="portrait" r:id="rId2"/>
  <headerFooter alignWithMargins="0">
    <oddHeader>&amp;C&amp;"Arialri"&amp;10&amp;K000000&amp;A</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E1D57-5674-406D-9E4E-E5457B4BAE51}">
  <dimension ref="A1:C7"/>
  <sheetViews>
    <sheetView zoomScale="140" zoomScaleNormal="140" workbookViewId="0"/>
  </sheetViews>
  <sheetFormatPr defaultRowHeight="13.2"/>
  <cols>
    <col min="1" max="1" width="75.6640625" style="40" customWidth="1"/>
    <col min="2" max="2" width="16" style="40" customWidth="1"/>
    <col min="3" max="3" width="71.88671875" style="40" customWidth="1"/>
    <col min="4" max="16384" width="8.88671875" style="34"/>
  </cols>
  <sheetData>
    <row r="1" spans="1:3" ht="15.6">
      <c r="A1" s="153" t="s">
        <v>212</v>
      </c>
    </row>
    <row r="2" spans="1:3" ht="13.8" thickBot="1"/>
    <row r="3" spans="1:3">
      <c r="A3" s="154" t="s">
        <v>213</v>
      </c>
      <c r="B3" s="155" t="s">
        <v>214</v>
      </c>
      <c r="C3" s="156" t="s">
        <v>215</v>
      </c>
    </row>
    <row r="4" spans="1:3" s="40" customFormat="1" ht="113.25" customHeight="1">
      <c r="A4" s="157" t="s">
        <v>216</v>
      </c>
      <c r="B4" s="293"/>
      <c r="C4" s="150"/>
    </row>
    <row r="5" spans="1:3" s="40" customFormat="1" ht="113.25" customHeight="1">
      <c r="A5" s="157" t="s">
        <v>217</v>
      </c>
      <c r="B5" s="293"/>
      <c r="C5" s="150"/>
    </row>
    <row r="6" spans="1:3" s="40" customFormat="1" ht="113.25" customHeight="1">
      <c r="A6" s="157" t="s">
        <v>218</v>
      </c>
      <c r="B6" s="293"/>
      <c r="C6" s="150"/>
    </row>
    <row r="7" spans="1:3" ht="113.25" customHeight="1" thickBot="1">
      <c r="A7" s="158" t="s">
        <v>219</v>
      </c>
      <c r="B7" s="151"/>
      <c r="C7" s="152"/>
    </row>
  </sheetData>
  <sheetProtection sheet="1" objects="1" scenarios="1"/>
  <conditionalFormatting sqref="B4:B7">
    <cfRule type="containsBlanks" dxfId="2" priority="1">
      <formula>LEN(TRIM(B4))=0</formula>
    </cfRule>
  </conditionalFormatting>
  <dataValidations count="2">
    <dataValidation type="list" allowBlank="1" showInputMessage="1" showErrorMessage="1" promptTitle="Please select from the list" prompt="If 'no', please clarify" sqref="B7" xr:uid="{BF94E370-D33A-4E12-9FE4-F5EC70F09A57}">
      <formula1>"Yes - I have read and agree to the data use declaration,No - I do not agree"</formula1>
    </dataValidation>
    <dataValidation type="list" allowBlank="1" showInputMessage="1" showErrorMessage="1" promptTitle="Please select from the list" prompt="If 'no', please clarify" sqref="B4:B6" xr:uid="{6D3F6BC5-2BB0-4618-947E-19470605AB7D}">
      <formula1>"Yes,No"</formula1>
    </dataValidation>
  </dataValidations>
  <pageMargins left="0.70866141732283472" right="0.70866141732283472" top="0.74803149606299213" bottom="0.74803149606299213" header="0.31496062992125984" footer="0.31496062992125984"/>
  <pageSetup paperSize="9" scale="81" orientation="landscape" horizontalDpi="1200" verticalDpi="1200" r:id="rId1"/>
  <headerFooter>
    <oddFooter>&amp;CConfidential&amp;Rv9.2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F38"/>
  <sheetViews>
    <sheetView view="pageLayout" zoomScale="110" zoomScaleNormal="130" zoomScaleSheetLayoutView="100" zoomScalePageLayoutView="110" workbookViewId="0">
      <selection sqref="A1:B1"/>
    </sheetView>
  </sheetViews>
  <sheetFormatPr defaultColWidth="9.21875" defaultRowHeight="13.2"/>
  <cols>
    <col min="1" max="1" width="22.6640625" style="119" customWidth="1"/>
    <col min="2" max="2" width="26.44140625" style="120" customWidth="1"/>
    <col min="3" max="3" width="33.44140625" style="119" customWidth="1"/>
    <col min="4" max="4" width="17.88671875" style="121" customWidth="1"/>
    <col min="5" max="5" width="14.44140625" style="120" customWidth="1"/>
    <col min="6" max="6" width="17.88671875" style="119" customWidth="1"/>
    <col min="7" max="7" width="11.77734375" style="40" bestFit="1" customWidth="1"/>
    <col min="8" max="8" width="16.6640625" style="40" customWidth="1"/>
    <col min="9" max="16384" width="9.21875" style="40"/>
  </cols>
  <sheetData>
    <row r="1" spans="1:6" ht="17.399999999999999">
      <c r="A1" s="236" t="s">
        <v>29</v>
      </c>
      <c r="B1" s="236"/>
      <c r="C1" s="40"/>
      <c r="D1" s="117"/>
      <c r="E1" s="118"/>
      <c r="F1" s="40"/>
    </row>
    <row r="2" spans="1:6">
      <c r="A2" s="234" t="s">
        <v>30</v>
      </c>
      <c r="B2" s="234"/>
      <c r="C2" s="234"/>
      <c r="D2" s="234"/>
      <c r="E2" s="234"/>
      <c r="F2" s="234"/>
    </row>
    <row r="3" spans="1:6">
      <c r="A3" s="234" t="s">
        <v>31</v>
      </c>
      <c r="B3" s="234"/>
      <c r="C3" s="234"/>
      <c r="D3" s="234"/>
      <c r="E3" s="234"/>
      <c r="F3" s="234"/>
    </row>
    <row r="4" spans="1:6">
      <c r="A4" s="235" t="s">
        <v>172</v>
      </c>
      <c r="B4" s="234"/>
      <c r="C4" s="234"/>
      <c r="D4" s="234"/>
      <c r="E4" s="234"/>
      <c r="F4" s="234"/>
    </row>
    <row r="5" spans="1:6">
      <c r="A5" s="40"/>
      <c r="B5" s="118"/>
      <c r="C5" s="40"/>
      <c r="D5" s="117"/>
      <c r="E5" s="118"/>
      <c r="F5" s="40"/>
    </row>
    <row r="6" spans="1:6">
      <c r="A6" s="35" t="s">
        <v>32</v>
      </c>
      <c r="B6" s="35" t="s">
        <v>33</v>
      </c>
      <c r="C6" s="35" t="s">
        <v>34</v>
      </c>
      <c r="D6" s="35" t="s">
        <v>35</v>
      </c>
      <c r="E6" s="35" t="s">
        <v>169</v>
      </c>
      <c r="F6" s="35" t="s">
        <v>9</v>
      </c>
    </row>
    <row r="7" spans="1:6">
      <c r="A7" s="114"/>
      <c r="B7" s="114"/>
      <c r="C7" s="114"/>
      <c r="D7" s="114"/>
      <c r="E7" s="114"/>
      <c r="F7" s="114"/>
    </row>
    <row r="8" spans="1:6">
      <c r="A8" s="114"/>
      <c r="B8" s="114"/>
      <c r="C8" s="114"/>
      <c r="D8" s="114"/>
      <c r="E8" s="114"/>
      <c r="F8" s="114"/>
    </row>
    <row r="9" spans="1:6">
      <c r="A9" s="114"/>
      <c r="B9" s="114"/>
      <c r="C9" s="114"/>
      <c r="D9" s="114"/>
      <c r="E9" s="114"/>
      <c r="F9" s="114"/>
    </row>
    <row r="10" spans="1:6">
      <c r="A10" s="114"/>
      <c r="B10" s="114"/>
      <c r="C10" s="114"/>
      <c r="D10" s="114"/>
      <c r="E10" s="114"/>
      <c r="F10" s="114"/>
    </row>
    <row r="11" spans="1:6">
      <c r="A11" s="114"/>
      <c r="B11" s="114"/>
      <c r="C11" s="114"/>
      <c r="D11" s="114"/>
      <c r="E11" s="114"/>
      <c r="F11" s="114"/>
    </row>
    <row r="12" spans="1:6">
      <c r="A12" s="114"/>
      <c r="B12" s="114"/>
      <c r="C12" s="114"/>
      <c r="D12" s="114"/>
      <c r="E12" s="114"/>
      <c r="F12" s="114"/>
    </row>
    <row r="13" spans="1:6">
      <c r="A13" s="114"/>
      <c r="B13" s="114"/>
      <c r="C13" s="114"/>
      <c r="D13" s="114"/>
      <c r="E13" s="114"/>
      <c r="F13" s="114"/>
    </row>
    <row r="14" spans="1:6">
      <c r="A14" s="114"/>
      <c r="B14" s="114"/>
      <c r="C14" s="114"/>
      <c r="D14" s="114"/>
      <c r="E14" s="114"/>
      <c r="F14" s="114"/>
    </row>
    <row r="15" spans="1:6">
      <c r="A15" s="114"/>
      <c r="B15" s="114"/>
      <c r="C15" s="114"/>
      <c r="D15" s="114"/>
      <c r="E15" s="114"/>
      <c r="F15" s="114"/>
    </row>
    <row r="16" spans="1:6">
      <c r="A16" s="114"/>
      <c r="B16" s="114"/>
      <c r="C16" s="114"/>
      <c r="D16" s="114"/>
      <c r="E16" s="114"/>
      <c r="F16" s="114"/>
    </row>
    <row r="17" spans="1:6">
      <c r="A17" s="114"/>
      <c r="B17" s="114"/>
      <c r="C17" s="114"/>
      <c r="D17" s="114"/>
      <c r="E17" s="114"/>
      <c r="F17" s="114"/>
    </row>
    <row r="18" spans="1:6">
      <c r="A18" s="114"/>
      <c r="B18" s="114"/>
      <c r="C18" s="114"/>
      <c r="D18" s="114"/>
      <c r="E18" s="114"/>
      <c r="F18" s="114"/>
    </row>
    <row r="19" spans="1:6">
      <c r="A19" s="114"/>
      <c r="B19" s="114"/>
      <c r="C19" s="114"/>
      <c r="D19" s="114"/>
      <c r="E19" s="114"/>
      <c r="F19" s="114"/>
    </row>
    <row r="20" spans="1:6">
      <c r="A20" s="114"/>
      <c r="B20" s="114"/>
      <c r="C20" s="114"/>
      <c r="D20" s="114"/>
      <c r="E20" s="114"/>
      <c r="F20" s="114"/>
    </row>
    <row r="21" spans="1:6">
      <c r="A21" s="114"/>
      <c r="B21" s="114"/>
      <c r="C21" s="114"/>
      <c r="D21" s="114"/>
      <c r="E21" s="114"/>
      <c r="F21" s="114"/>
    </row>
    <row r="22" spans="1:6">
      <c r="A22" s="114"/>
      <c r="B22" s="114"/>
      <c r="C22" s="114"/>
      <c r="D22" s="114"/>
      <c r="E22" s="114"/>
      <c r="F22" s="114"/>
    </row>
    <row r="23" spans="1:6">
      <c r="A23" s="114"/>
      <c r="B23" s="114"/>
      <c r="C23" s="114"/>
      <c r="D23" s="114"/>
      <c r="E23" s="114"/>
      <c r="F23" s="114"/>
    </row>
    <row r="24" spans="1:6">
      <c r="A24" s="114"/>
      <c r="B24" s="114"/>
      <c r="C24" s="114"/>
      <c r="D24" s="114"/>
      <c r="E24" s="114"/>
      <c r="F24" s="114"/>
    </row>
    <row r="25" spans="1:6">
      <c r="A25" s="114"/>
      <c r="B25" s="114"/>
      <c r="C25" s="114"/>
      <c r="D25" s="114"/>
      <c r="E25" s="114"/>
      <c r="F25" s="114"/>
    </row>
    <row r="26" spans="1:6">
      <c r="A26" s="114"/>
      <c r="B26" s="114"/>
      <c r="C26" s="114"/>
      <c r="D26" s="114"/>
      <c r="E26" s="114"/>
      <c r="F26" s="114"/>
    </row>
    <row r="27" spans="1:6">
      <c r="A27" s="114"/>
      <c r="B27" s="114"/>
      <c r="C27" s="114"/>
      <c r="D27" s="114"/>
      <c r="E27" s="114"/>
      <c r="F27" s="114"/>
    </row>
    <row r="28" spans="1:6">
      <c r="A28" s="114"/>
      <c r="B28" s="114"/>
      <c r="C28" s="114"/>
      <c r="D28" s="114"/>
      <c r="E28" s="114"/>
      <c r="F28" s="114"/>
    </row>
    <row r="29" spans="1:6">
      <c r="A29" s="114"/>
      <c r="B29" s="114"/>
      <c r="C29" s="114"/>
      <c r="D29" s="114"/>
      <c r="E29" s="114"/>
      <c r="F29" s="114"/>
    </row>
    <row r="30" spans="1:6">
      <c r="A30" s="114"/>
      <c r="B30" s="114"/>
      <c r="C30" s="114"/>
      <c r="D30" s="114"/>
      <c r="E30" s="114"/>
      <c r="F30" s="114"/>
    </row>
    <row r="31" spans="1:6">
      <c r="A31" s="114"/>
      <c r="B31" s="114"/>
      <c r="C31" s="114"/>
      <c r="D31" s="114"/>
      <c r="E31" s="114"/>
      <c r="F31" s="114"/>
    </row>
    <row r="32" spans="1:6">
      <c r="A32"/>
      <c r="B32"/>
      <c r="C32"/>
      <c r="D32"/>
      <c r="E32"/>
      <c r="F32"/>
    </row>
    <row r="33" spans="1:6">
      <c r="A33"/>
      <c r="B33"/>
      <c r="C33"/>
      <c r="D33"/>
      <c r="E33"/>
      <c r="F33"/>
    </row>
    <row r="34" spans="1:6">
      <c r="A34"/>
      <c r="B34"/>
      <c r="C34"/>
      <c r="D34"/>
      <c r="E34"/>
      <c r="F34"/>
    </row>
    <row r="35" spans="1:6">
      <c r="A35"/>
      <c r="B35"/>
      <c r="C35"/>
      <c r="D35"/>
      <c r="E35"/>
      <c r="F35"/>
    </row>
    <row r="36" spans="1:6">
      <c r="A36"/>
      <c r="B36"/>
      <c r="C36"/>
      <c r="D36"/>
      <c r="E36"/>
      <c r="F36"/>
    </row>
    <row r="37" spans="1:6">
      <c r="A37"/>
      <c r="B37"/>
      <c r="C37"/>
      <c r="D37"/>
      <c r="E37"/>
      <c r="F37"/>
    </row>
    <row r="38" spans="1:6">
      <c r="A38"/>
      <c r="B38"/>
      <c r="C38"/>
      <c r="D38"/>
      <c r="E38"/>
      <c r="F38"/>
    </row>
  </sheetData>
  <sheetProtection sheet="1" objects="1" scenarios="1"/>
  <mergeCells count="4">
    <mergeCell ref="A2:F2"/>
    <mergeCell ref="A4:F4"/>
    <mergeCell ref="A1:B1"/>
    <mergeCell ref="A3:F3"/>
  </mergeCells>
  <pageMargins left="0.7" right="0.7" top="0.75" bottom="0.75" header="0.3" footer="0.3"/>
  <pageSetup paperSize="9" fitToHeight="0" orientation="landscape" horizontalDpi="1200" verticalDpi="1200" r:id="rId1"/>
  <headerFooter>
    <oddHeader>&amp;CProduct Codes</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8806D-2223-4324-ABEF-2310E1B69521}">
  <sheetPr codeName="Sheet13"/>
  <dimension ref="A2:F3"/>
  <sheetViews>
    <sheetView view="pageLayout" zoomScaleNormal="100" workbookViewId="0"/>
  </sheetViews>
  <sheetFormatPr defaultColWidth="8.88671875" defaultRowHeight="13.2"/>
  <sheetData>
    <row r="2" spans="1:6">
      <c r="A2" s="7" t="s">
        <v>27</v>
      </c>
    </row>
    <row r="3" spans="1:6">
      <c r="A3" s="7" t="s">
        <v>28</v>
      </c>
      <c r="F3" s="7"/>
    </row>
  </sheetData>
  <pageMargins left="0.7" right="0.7" top="0.75" bottom="0.75" header="0.3" footer="0.3"/>
  <pageSetup paperSize="9" orientation="portrait" r:id="rId1"/>
  <headerFooter>
    <oddHeader>&amp;CProduct Image</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Option Button 1">
              <controlPr defaultSize="0" autoFill="0" autoLine="0" autoPict="0" altText="Yes">
                <anchor moveWithCells="1" sizeWithCells="1">
                  <from>
                    <xdr:col>5</xdr:col>
                    <xdr:colOff>266700</xdr:colOff>
                    <xdr:row>1</xdr:row>
                    <xdr:rowOff>114300</xdr:rowOff>
                  </from>
                  <to>
                    <xdr:col>6</xdr:col>
                    <xdr:colOff>175260</xdr:colOff>
                    <xdr:row>3</xdr:row>
                    <xdr:rowOff>30480</xdr:rowOff>
                  </to>
                </anchor>
              </controlPr>
            </control>
          </mc:Choice>
        </mc:AlternateContent>
        <mc:AlternateContent xmlns:mc="http://schemas.openxmlformats.org/markup-compatibility/2006">
          <mc:Choice Requires="x14">
            <control shapeId="22530" r:id="rId5" name="Option Button 2">
              <controlPr defaultSize="0" autoFill="0" autoLine="0" autoPict="0">
                <anchor moveWithCells="1" sizeWithCells="1">
                  <from>
                    <xdr:col>6</xdr:col>
                    <xdr:colOff>137160</xdr:colOff>
                    <xdr:row>1</xdr:row>
                    <xdr:rowOff>114300</xdr:rowOff>
                  </from>
                  <to>
                    <xdr:col>7</xdr:col>
                    <xdr:colOff>83820</xdr:colOff>
                    <xdr:row>3</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83"/>
  <sheetViews>
    <sheetView showGridLines="0" view="pageLayout" zoomScale="130" zoomScaleNormal="140" zoomScaleSheetLayoutView="70" zoomScalePageLayoutView="130" workbookViewId="0">
      <selection activeCell="A2" sqref="A2"/>
    </sheetView>
  </sheetViews>
  <sheetFormatPr defaultColWidth="9.21875" defaultRowHeight="13.2"/>
  <cols>
    <col min="1" max="1" width="60.77734375" style="7" customWidth="1"/>
    <col min="2" max="2" width="10.6640625" style="20" customWidth="1"/>
    <col min="3" max="3" width="11.88671875" style="20" customWidth="1"/>
    <col min="4" max="4" width="11" style="7" customWidth="1"/>
    <col min="5" max="5" width="25.77734375" style="7" customWidth="1"/>
    <col min="6" max="6" width="20.21875" style="7" customWidth="1"/>
    <col min="7" max="16384" width="9.21875" style="7"/>
  </cols>
  <sheetData>
    <row r="1" spans="1:6" ht="13.8" thickBot="1">
      <c r="A1" s="129" t="s">
        <v>36</v>
      </c>
      <c r="B1" s="237"/>
      <c r="C1" s="239" t="s">
        <v>37</v>
      </c>
      <c r="D1" s="240"/>
      <c r="E1" s="240"/>
      <c r="F1" s="241"/>
    </row>
    <row r="2" spans="1:6" ht="13.8" thickTop="1">
      <c r="A2" s="130"/>
      <c r="B2" s="238"/>
      <c r="C2" s="242" t="s">
        <v>178</v>
      </c>
      <c r="D2" s="243"/>
      <c r="E2" s="243"/>
      <c r="F2" s="244"/>
    </row>
    <row r="3" spans="1:6" ht="27" thickBot="1">
      <c r="A3" s="131" t="s">
        <v>179</v>
      </c>
      <c r="B3" s="132"/>
      <c r="C3" s="242"/>
      <c r="D3" s="243"/>
      <c r="E3" s="243"/>
      <c r="F3" s="244"/>
    </row>
    <row r="4" spans="1:6" ht="27.6" thickTop="1" thickBot="1">
      <c r="A4" s="131" t="s">
        <v>180</v>
      </c>
      <c r="B4" s="133"/>
      <c r="C4" s="242"/>
      <c r="D4" s="243"/>
      <c r="E4" s="243"/>
      <c r="F4" s="244"/>
    </row>
    <row r="5" spans="1:6" ht="6" customHeight="1" thickTop="1">
      <c r="A5" s="245"/>
      <c r="B5" s="246"/>
      <c r="C5" s="246"/>
      <c r="D5" s="246"/>
      <c r="E5" s="246"/>
      <c r="F5" s="247"/>
    </row>
    <row r="6" spans="1:6" ht="13.5" customHeight="1" thickBot="1">
      <c r="A6" s="8" t="s">
        <v>41</v>
      </c>
      <c r="B6" s="7"/>
      <c r="C6" s="7"/>
      <c r="F6" s="10"/>
    </row>
    <row r="7" spans="1:6" ht="13.5" customHeight="1" thickBot="1">
      <c r="A7" s="194" t="s">
        <v>175</v>
      </c>
      <c r="B7" s="248"/>
      <c r="C7" s="249"/>
      <c r="D7" s="249"/>
      <c r="E7" s="249"/>
      <c r="F7" s="250"/>
    </row>
    <row r="8" spans="1:6" ht="13.5" customHeight="1" thickBot="1">
      <c r="A8" s="194" t="s">
        <v>162</v>
      </c>
      <c r="B8" s="248"/>
      <c r="C8" s="249"/>
      <c r="D8" s="249"/>
      <c r="E8" s="249"/>
      <c r="F8" s="250"/>
    </row>
    <row r="9" spans="1:6" ht="13.5" customHeight="1" thickBot="1">
      <c r="A9" s="194" t="s">
        <v>163</v>
      </c>
      <c r="B9" s="248"/>
      <c r="C9" s="249"/>
      <c r="D9" s="249"/>
      <c r="E9" s="249"/>
      <c r="F9" s="250"/>
    </row>
    <row r="10" spans="1:6" ht="13.5" customHeight="1" thickBot="1">
      <c r="A10" s="194" t="s">
        <v>164</v>
      </c>
      <c r="B10" s="248"/>
      <c r="C10" s="249"/>
      <c r="D10" s="249"/>
      <c r="E10" s="249"/>
      <c r="F10" s="250"/>
    </row>
    <row r="11" spans="1:6" ht="10.95" customHeight="1" thickBot="1">
      <c r="A11" s="9"/>
      <c r="B11" s="7"/>
      <c r="C11" s="7"/>
      <c r="F11" s="10"/>
    </row>
    <row r="12" spans="1:6" ht="14.1" customHeight="1" thickBot="1">
      <c r="A12" s="8" t="s">
        <v>42</v>
      </c>
      <c r="B12" s="195" t="s">
        <v>43</v>
      </c>
      <c r="C12" s="195"/>
      <c r="E12" s="11" t="s">
        <v>44</v>
      </c>
      <c r="F12" s="12"/>
    </row>
    <row r="13" spans="1:6" ht="13.5" customHeight="1" thickBot="1">
      <c r="A13" s="13" t="s">
        <v>45</v>
      </c>
      <c r="B13" s="2"/>
      <c r="C13" s="14"/>
      <c r="E13" s="242"/>
      <c r="F13" s="244"/>
    </row>
    <row r="14" spans="1:6" ht="13.5" customHeight="1" thickBot="1">
      <c r="A14" s="13" t="s">
        <v>46</v>
      </c>
      <c r="B14" s="1"/>
      <c r="C14" s="15"/>
      <c r="E14" s="242"/>
      <c r="F14" s="244"/>
    </row>
    <row r="15" spans="1:6" ht="13.5" customHeight="1">
      <c r="A15" s="16" t="s">
        <v>47</v>
      </c>
      <c r="B15"/>
      <c r="C15" s="7"/>
      <c r="E15" s="242"/>
      <c r="F15" s="244"/>
    </row>
    <row r="16" spans="1:6" ht="13.5" customHeight="1">
      <c r="A16" s="17" t="s">
        <v>48</v>
      </c>
      <c r="B16"/>
      <c r="C16" s="7"/>
      <c r="E16" s="242"/>
      <c r="F16" s="244"/>
    </row>
    <row r="17" spans="1:6" ht="13.5" customHeight="1">
      <c r="A17" s="13"/>
      <c r="B17" s="7"/>
      <c r="C17" s="7"/>
      <c r="E17" s="242"/>
      <c r="F17" s="244"/>
    </row>
    <row r="18" spans="1:6" ht="13.5" customHeight="1" thickBot="1">
      <c r="A18" s="8" t="s">
        <v>49</v>
      </c>
      <c r="B18" s="7"/>
      <c r="C18" s="7"/>
      <c r="E18" s="242"/>
      <c r="F18" s="244"/>
    </row>
    <row r="19" spans="1:6" ht="13.5" customHeight="1" thickBot="1">
      <c r="A19" s="43"/>
      <c r="B19" s="196"/>
      <c r="C19" s="7"/>
      <c r="E19" s="242"/>
      <c r="F19" s="244"/>
    </row>
    <row r="20" spans="1:6" ht="10.95" customHeight="1">
      <c r="A20" s="18"/>
      <c r="B20" s="7"/>
      <c r="C20" s="7"/>
      <c r="E20" s="242"/>
      <c r="F20" s="244"/>
    </row>
    <row r="21" spans="1:6" ht="13.5" customHeight="1" thickBot="1">
      <c r="A21" s="19" t="s">
        <v>51</v>
      </c>
      <c r="B21" s="197"/>
      <c r="C21" s="193"/>
      <c r="E21" s="242"/>
      <c r="F21" s="244"/>
    </row>
    <row r="22" spans="1:6" ht="13.5" customHeight="1" thickBot="1">
      <c r="A22" s="9" t="s">
        <v>52</v>
      </c>
      <c r="B22" s="1"/>
      <c r="E22" s="242"/>
      <c r="F22" s="244"/>
    </row>
    <row r="23" spans="1:6" ht="13.5" customHeight="1" thickBot="1">
      <c r="A23" s="9" t="s">
        <v>53</v>
      </c>
      <c r="B23" s="1"/>
      <c r="C23" s="5" t="str">
        <f>IFERROR(B23/$B$22, "")</f>
        <v/>
      </c>
      <c r="E23" s="242"/>
      <c r="F23" s="244"/>
    </row>
    <row r="24" spans="1:6" ht="13.5" customHeight="1" thickBot="1">
      <c r="A24" s="9" t="s">
        <v>54</v>
      </c>
      <c r="B24" s="1"/>
      <c r="C24" s="5" t="str">
        <f>IFERROR(B24/$B$22, "")</f>
        <v/>
      </c>
      <c r="E24" s="242"/>
      <c r="F24" s="244"/>
    </row>
    <row r="25" spans="1:6" ht="13.5" customHeight="1" thickBot="1">
      <c r="A25" s="9" t="s">
        <v>55</v>
      </c>
      <c r="B25" s="1"/>
      <c r="C25" s="3"/>
      <c r="E25" s="242"/>
      <c r="F25" s="244"/>
    </row>
    <row r="26" spans="1:6" ht="13.5" customHeight="1">
      <c r="A26" s="9"/>
      <c r="E26" s="242"/>
      <c r="F26" s="244"/>
    </row>
    <row r="27" spans="1:6" ht="13.5" customHeight="1" thickBot="1">
      <c r="A27" s="21" t="s">
        <v>56</v>
      </c>
      <c r="E27" s="242"/>
      <c r="F27" s="244"/>
    </row>
    <row r="28" spans="1:6" ht="13.8" thickBot="1">
      <c r="A28" s="13" t="s">
        <v>57</v>
      </c>
      <c r="B28" s="1"/>
      <c r="E28" s="242"/>
      <c r="F28" s="244"/>
    </row>
    <row r="29" spans="1:6" ht="13.5" customHeight="1" thickBot="1">
      <c r="A29" s="13" t="s">
        <v>58</v>
      </c>
      <c r="B29" s="1"/>
      <c r="E29" s="242"/>
      <c r="F29" s="244"/>
    </row>
    <row r="30" spans="1:6" ht="13.5" customHeight="1" thickBot="1">
      <c r="A30" s="13" t="s">
        <v>59</v>
      </c>
      <c r="B30" s="1"/>
      <c r="E30" s="242"/>
      <c r="F30" s="244"/>
    </row>
    <row r="31" spans="1:6" ht="13.5" customHeight="1" thickBot="1">
      <c r="A31" s="13" t="s">
        <v>60</v>
      </c>
      <c r="B31" s="1"/>
      <c r="E31" s="242"/>
      <c r="F31" s="244"/>
    </row>
    <row r="32" spans="1:6" ht="13.5" customHeight="1" thickBot="1">
      <c r="A32" s="9"/>
      <c r="E32" s="242"/>
      <c r="F32" s="244"/>
    </row>
    <row r="33" spans="1:6" ht="13.5" customHeight="1" thickBot="1">
      <c r="A33" s="9" t="s">
        <v>61</v>
      </c>
      <c r="B33" s="1"/>
      <c r="E33" s="242"/>
      <c r="F33" s="244"/>
    </row>
    <row r="34" spans="1:6" ht="13.5" customHeight="1" thickBot="1">
      <c r="A34" s="9" t="s">
        <v>62</v>
      </c>
      <c r="B34" s="1"/>
      <c r="C34" s="5" t="str">
        <f>IFERROR(B34/$B$33, "")</f>
        <v/>
      </c>
      <c r="E34" s="242"/>
      <c r="F34" s="244"/>
    </row>
    <row r="35" spans="1:6" ht="13.5" customHeight="1" thickBot="1">
      <c r="A35" s="22" t="s">
        <v>63</v>
      </c>
      <c r="B35" s="23"/>
      <c r="C35" s="24"/>
      <c r="E35" s="242"/>
      <c r="F35" s="244"/>
    </row>
    <row r="36" spans="1:6" ht="13.5" customHeight="1" thickBot="1">
      <c r="A36" s="9" t="s">
        <v>64</v>
      </c>
      <c r="B36" s="1"/>
      <c r="C36" s="5" t="str">
        <f>IFERROR(B36/$B$33, "")</f>
        <v/>
      </c>
      <c r="D36" s="198"/>
      <c r="E36" s="242"/>
      <c r="F36" s="244"/>
    </row>
    <row r="37" spans="1:6" ht="13.5" customHeight="1" thickBot="1">
      <c r="A37" s="9" t="s">
        <v>65</v>
      </c>
      <c r="B37" s="1"/>
      <c r="C37" s="5" t="str">
        <f>IFERROR(B37/$B$33, "")</f>
        <v/>
      </c>
      <c r="D37" s="198"/>
      <c r="E37" s="242"/>
      <c r="F37" s="244"/>
    </row>
    <row r="38" spans="1:6" ht="13.5" customHeight="1" thickBot="1">
      <c r="A38" s="9" t="s">
        <v>66</v>
      </c>
      <c r="B38" s="1"/>
      <c r="C38" s="5" t="str">
        <f>IFERROR(B38/$B$33, "")</f>
        <v/>
      </c>
      <c r="D38" s="198"/>
      <c r="E38" s="242"/>
      <c r="F38" s="244"/>
    </row>
    <row r="39" spans="1:6" ht="13.5" customHeight="1" thickBot="1">
      <c r="A39" s="9" t="s">
        <v>67</v>
      </c>
      <c r="B39" s="1"/>
      <c r="C39" s="199"/>
      <c r="D39" s="198"/>
      <c r="E39" s="242"/>
      <c r="F39" s="244"/>
    </row>
    <row r="40" spans="1:6" ht="13.5" customHeight="1" thickBot="1">
      <c r="A40" s="9" t="s">
        <v>68</v>
      </c>
      <c r="B40" s="1"/>
      <c r="C40" s="199"/>
      <c r="D40" s="198"/>
      <c r="E40" s="242"/>
      <c r="F40" s="244"/>
    </row>
    <row r="41" spans="1:6" ht="10.95" customHeight="1" thickBot="1">
      <c r="A41" s="9"/>
      <c r="C41" s="200"/>
      <c r="D41" s="198"/>
      <c r="E41" s="242"/>
      <c r="F41" s="244"/>
    </row>
    <row r="42" spans="1:6" ht="13.5" customHeight="1" thickBot="1">
      <c r="A42" s="9" t="s">
        <v>69</v>
      </c>
      <c r="B42" s="1"/>
      <c r="C42" s="3"/>
      <c r="E42" s="242"/>
      <c r="F42" s="244"/>
    </row>
    <row r="43" spans="1:6" ht="10.95" customHeight="1" thickBot="1">
      <c r="A43" s="9"/>
      <c r="E43" s="242"/>
      <c r="F43" s="244"/>
    </row>
    <row r="44" spans="1:6" ht="13.5" customHeight="1" thickBot="1">
      <c r="A44" s="95" t="s">
        <v>70</v>
      </c>
      <c r="B44" s="25" t="s">
        <v>71</v>
      </c>
      <c r="C44" s="25" t="s">
        <v>72</v>
      </c>
      <c r="E44" s="242"/>
      <c r="F44" s="244"/>
    </row>
    <row r="45" spans="1:6" ht="13.5" customHeight="1" thickBot="1">
      <c r="A45" s="27" t="s">
        <v>73</v>
      </c>
      <c r="B45" s="1"/>
      <c r="C45" s="4" t="str">
        <f>IFERROR(B45/$B$33,"")</f>
        <v/>
      </c>
      <c r="D45" s="198"/>
      <c r="E45" s="257"/>
      <c r="F45" s="258"/>
    </row>
    <row r="46" spans="1:6" ht="13.5" customHeight="1" thickBot="1">
      <c r="A46" s="27" t="s">
        <v>74</v>
      </c>
      <c r="B46" s="1"/>
      <c r="C46" s="4" t="str">
        <f>IFERROR(B46/$B$33,"")</f>
        <v/>
      </c>
      <c r="E46" s="37"/>
      <c r="F46" s="46"/>
    </row>
    <row r="47" spans="1:6" ht="13.5" customHeight="1" thickBot="1">
      <c r="A47" s="27" t="s">
        <v>75</v>
      </c>
      <c r="B47" s="1"/>
      <c r="C47" s="4" t="str">
        <f t="shared" ref="C47:C53" si="0">IFERROR(B47/$B$33,"")</f>
        <v/>
      </c>
      <c r="D47" s="198"/>
      <c r="E47" s="253" t="s">
        <v>76</v>
      </c>
      <c r="F47" s="254"/>
    </row>
    <row r="48" spans="1:6" ht="13.5" customHeight="1" thickBot="1">
      <c r="A48" s="27" t="s">
        <v>182</v>
      </c>
      <c r="B48" s="1"/>
      <c r="C48" s="4" t="str">
        <f t="shared" si="0"/>
        <v/>
      </c>
      <c r="E48" s="206" t="s">
        <v>77</v>
      </c>
      <c r="F48" s="252"/>
    </row>
    <row r="49" spans="1:6" ht="13.5" customHeight="1" thickBot="1">
      <c r="A49" s="27" t="s">
        <v>183</v>
      </c>
      <c r="B49" s="1"/>
      <c r="C49" s="4" t="str">
        <f t="shared" si="0"/>
        <v/>
      </c>
      <c r="E49" s="206"/>
      <c r="F49" s="252"/>
    </row>
    <row r="50" spans="1:6" ht="13.5" customHeight="1" thickBot="1">
      <c r="A50" s="27" t="s">
        <v>78</v>
      </c>
      <c r="B50" s="1"/>
      <c r="C50" s="4" t="str">
        <f t="shared" si="0"/>
        <v/>
      </c>
      <c r="E50" s="44"/>
      <c r="F50" s="45" t="s">
        <v>79</v>
      </c>
    </row>
    <row r="51" spans="1:6" ht="13.5" customHeight="1" thickBot="1">
      <c r="A51" s="27" t="s">
        <v>80</v>
      </c>
      <c r="B51" s="1"/>
      <c r="C51" s="4" t="str">
        <f t="shared" si="0"/>
        <v/>
      </c>
      <c r="E51" s="255" t="s">
        <v>81</v>
      </c>
      <c r="F51" s="256"/>
    </row>
    <row r="52" spans="1:6" ht="13.5" customHeight="1" thickBot="1">
      <c r="A52" s="27" t="s">
        <v>82</v>
      </c>
      <c r="B52" s="1"/>
      <c r="C52" s="4" t="str">
        <f t="shared" si="0"/>
        <v/>
      </c>
      <c r="E52" s="242"/>
      <c r="F52" s="244"/>
    </row>
    <row r="53" spans="1:6" ht="13.5" customHeight="1" thickBot="1">
      <c r="A53" s="27" t="s">
        <v>83</v>
      </c>
      <c r="B53" s="1"/>
      <c r="C53" s="4" t="str">
        <f t="shared" si="0"/>
        <v/>
      </c>
      <c r="E53" s="242"/>
      <c r="F53" s="244"/>
    </row>
    <row r="54" spans="1:6" ht="13.5" customHeight="1" thickBot="1">
      <c r="A54" s="27" t="s">
        <v>60</v>
      </c>
      <c r="B54" s="1"/>
      <c r="C54" s="4" t="str">
        <f t="shared" ref="C54" si="1">IFERROR(B54/$B$33,"")</f>
        <v/>
      </c>
      <c r="E54" s="242"/>
      <c r="F54" s="244"/>
    </row>
    <row r="55" spans="1:6" ht="10.95" customHeight="1" thickBot="1">
      <c r="A55" s="27"/>
      <c r="B55" s="93"/>
      <c r="C55" s="94"/>
      <c r="E55" s="242"/>
      <c r="F55" s="244"/>
    </row>
    <row r="56" spans="1:6" ht="13.5" customHeight="1" thickBot="1">
      <c r="A56" s="95" t="s">
        <v>84</v>
      </c>
      <c r="B56" s="25" t="s">
        <v>71</v>
      </c>
      <c r="C56" s="25" t="s">
        <v>72</v>
      </c>
      <c r="E56" s="242"/>
      <c r="F56" s="244"/>
    </row>
    <row r="57" spans="1:6" ht="13.5" customHeight="1" thickBot="1">
      <c r="A57" s="27" t="s">
        <v>85</v>
      </c>
      <c r="B57" s="1"/>
      <c r="C57" s="4" t="str">
        <f>IFERROR(B57/$B$33,"")</f>
        <v/>
      </c>
      <c r="E57" s="242"/>
      <c r="F57" s="244"/>
    </row>
    <row r="58" spans="1:6" ht="13.5" customHeight="1" thickBot="1">
      <c r="A58" s="27" t="s">
        <v>184</v>
      </c>
      <c r="B58" s="1"/>
      <c r="C58" s="4" t="str">
        <f t="shared" ref="C58:C63" si="2">IFERROR(B58/$B$33,"")</f>
        <v/>
      </c>
      <c r="E58" s="242"/>
      <c r="F58" s="244"/>
    </row>
    <row r="59" spans="1:6" ht="13.5" customHeight="1" thickBot="1">
      <c r="A59" s="27" t="s">
        <v>209</v>
      </c>
      <c r="B59" s="1"/>
      <c r="C59" s="4" t="str">
        <f t="shared" si="2"/>
        <v/>
      </c>
      <c r="E59" s="242"/>
      <c r="F59" s="244"/>
    </row>
    <row r="60" spans="1:6" ht="13.5" customHeight="1" thickBot="1">
      <c r="A60" s="27" t="s">
        <v>210</v>
      </c>
      <c r="B60" s="1"/>
      <c r="C60" s="4" t="str">
        <f t="shared" si="2"/>
        <v/>
      </c>
      <c r="E60" s="242"/>
      <c r="F60" s="244"/>
    </row>
    <row r="61" spans="1:6" ht="13.5" customHeight="1" thickBot="1">
      <c r="A61" s="27" t="s">
        <v>185</v>
      </c>
      <c r="B61" s="1"/>
      <c r="C61" s="4" t="str">
        <f t="shared" si="2"/>
        <v/>
      </c>
      <c r="E61" s="242"/>
      <c r="F61" s="244"/>
    </row>
    <row r="62" spans="1:6" ht="13.5" customHeight="1" thickBot="1">
      <c r="A62" s="27" t="s">
        <v>186</v>
      </c>
      <c r="B62" s="1"/>
      <c r="C62" s="4" t="str">
        <f t="shared" si="2"/>
        <v/>
      </c>
      <c r="E62" s="242"/>
      <c r="F62" s="244"/>
    </row>
    <row r="63" spans="1:6" ht="13.5" customHeight="1" thickBot="1">
      <c r="A63" s="27" t="s">
        <v>60</v>
      </c>
      <c r="B63" s="1"/>
      <c r="C63" s="4" t="str">
        <f t="shared" si="2"/>
        <v/>
      </c>
      <c r="E63" s="242"/>
      <c r="F63" s="244"/>
    </row>
    <row r="64" spans="1:6" ht="10.95" customHeight="1" thickBot="1">
      <c r="A64" s="27"/>
      <c r="B64" s="93"/>
      <c r="C64" s="94"/>
      <c r="E64" s="242"/>
      <c r="F64" s="244"/>
    </row>
    <row r="65" spans="1:6" ht="40.200000000000003" thickBot="1">
      <c r="A65" s="91" t="s">
        <v>86</v>
      </c>
      <c r="B65" s="98" t="s">
        <v>87</v>
      </c>
      <c r="C65" s="25" t="s">
        <v>71</v>
      </c>
      <c r="D65" s="25" t="s">
        <v>72</v>
      </c>
      <c r="E65" s="242"/>
      <c r="F65" s="244"/>
    </row>
    <row r="66" spans="1:6" ht="13.5" customHeight="1" thickBot="1">
      <c r="A66" s="13" t="s">
        <v>187</v>
      </c>
      <c r="B66" s="96"/>
      <c r="C66" s="96"/>
      <c r="D66" s="97"/>
      <c r="E66" s="242"/>
      <c r="F66" s="244"/>
    </row>
    <row r="67" spans="1:6" ht="13.5" customHeight="1" thickBot="1">
      <c r="A67" s="13" t="s">
        <v>188</v>
      </c>
      <c r="B67" s="96"/>
      <c r="C67" s="96"/>
      <c r="D67" s="97"/>
      <c r="E67" s="242"/>
      <c r="F67" s="244"/>
    </row>
    <row r="68" spans="1:6" ht="13.5" customHeight="1" thickBot="1">
      <c r="A68" s="13" t="s">
        <v>211</v>
      </c>
      <c r="B68" s="96"/>
      <c r="C68" s="96"/>
      <c r="D68" s="97"/>
      <c r="E68" s="242"/>
      <c r="F68" s="244"/>
    </row>
    <row r="69" spans="1:6" ht="13.5" customHeight="1" thickBot="1">
      <c r="A69" s="13" t="s">
        <v>88</v>
      </c>
      <c r="B69" s="96"/>
      <c r="C69" s="96"/>
      <c r="D69" s="97"/>
      <c r="E69" s="242"/>
      <c r="F69" s="244"/>
    </row>
    <row r="70" spans="1:6" ht="13.5" customHeight="1" thickBot="1">
      <c r="A70" s="13" t="s">
        <v>60</v>
      </c>
      <c r="B70" s="96"/>
      <c r="C70" s="96"/>
      <c r="D70" s="97"/>
      <c r="E70" s="242"/>
      <c r="F70" s="244"/>
    </row>
    <row r="71" spans="1:6" ht="10.95" customHeight="1">
      <c r="A71" s="26"/>
      <c r="C71" s="28"/>
      <c r="E71" s="242"/>
      <c r="F71" s="244"/>
    </row>
    <row r="72" spans="1:6" ht="13.5" customHeight="1" thickBot="1">
      <c r="A72" s="8" t="s">
        <v>89</v>
      </c>
      <c r="E72" s="242"/>
      <c r="F72" s="244"/>
    </row>
    <row r="73" spans="1:6" ht="13.5" customHeight="1" thickBot="1">
      <c r="A73" s="13" t="s">
        <v>90</v>
      </c>
      <c r="B73" s="1"/>
      <c r="C73"/>
      <c r="E73" s="242"/>
      <c r="F73" s="244"/>
    </row>
    <row r="74" spans="1:6" ht="13.5" customHeight="1" thickBot="1">
      <c r="A74" s="13" t="s">
        <v>91</v>
      </c>
      <c r="B74" s="1"/>
      <c r="C74" s="201"/>
      <c r="E74" s="257"/>
      <c r="F74" s="258"/>
    </row>
    <row r="75" spans="1:6" ht="10.95" customHeight="1" thickBot="1">
      <c r="A75" s="13"/>
      <c r="C75" s="201"/>
      <c r="F75" s="136"/>
    </row>
    <row r="76" spans="1:6" ht="13.5" customHeight="1" thickBot="1">
      <c r="A76" s="13"/>
      <c r="B76" s="251" t="s">
        <v>200</v>
      </c>
      <c r="C76" s="251" t="s">
        <v>92</v>
      </c>
      <c r="D76" s="251"/>
      <c r="E76" s="251"/>
      <c r="F76" s="137"/>
    </row>
    <row r="77" spans="1:6" ht="13.5" customHeight="1" thickBot="1">
      <c r="A77" s="29" t="s">
        <v>93</v>
      </c>
      <c r="B77" s="251"/>
      <c r="C77" s="259" t="s">
        <v>94</v>
      </c>
      <c r="D77" s="259"/>
      <c r="E77" s="135" t="s">
        <v>95</v>
      </c>
      <c r="F77" s="138"/>
    </row>
    <row r="78" spans="1:6" ht="13.5" customHeight="1" thickBot="1">
      <c r="A78" s="13" t="s">
        <v>96</v>
      </c>
      <c r="B78" s="6"/>
      <c r="C78" s="260"/>
      <c r="D78" s="260"/>
      <c r="E78" s="92"/>
      <c r="F78" s="139"/>
    </row>
    <row r="79" spans="1:6" ht="13.5" customHeight="1" thickBot="1">
      <c r="A79" s="13" t="s">
        <v>189</v>
      </c>
      <c r="B79" s="6"/>
      <c r="C79" s="260"/>
      <c r="D79" s="260"/>
      <c r="E79" s="92"/>
      <c r="F79" s="139"/>
    </row>
    <row r="80" spans="1:6" ht="13.5" customHeight="1" thickBot="1">
      <c r="A80" s="13" t="s">
        <v>190</v>
      </c>
      <c r="B80" s="6"/>
      <c r="C80" s="260"/>
      <c r="D80" s="260"/>
      <c r="E80" s="92"/>
      <c r="F80" s="139"/>
    </row>
    <row r="81" spans="1:6" ht="13.5" customHeight="1" thickBot="1">
      <c r="A81" s="13" t="s">
        <v>191</v>
      </c>
      <c r="B81" s="6"/>
      <c r="C81" s="260"/>
      <c r="D81" s="260"/>
      <c r="E81" s="92"/>
      <c r="F81" s="139"/>
    </row>
    <row r="82" spans="1:6" ht="13.5" customHeight="1" thickBot="1">
      <c r="A82" s="13" t="s">
        <v>97</v>
      </c>
      <c r="B82" s="6"/>
      <c r="C82" s="260"/>
      <c r="D82" s="260"/>
      <c r="E82" s="92"/>
      <c r="F82" s="139"/>
    </row>
    <row r="83" spans="1:6" ht="13.5" customHeight="1" thickBot="1">
      <c r="A83" s="30"/>
      <c r="B83" s="31"/>
      <c r="C83" s="31"/>
      <c r="D83" s="32"/>
      <c r="E83" s="32"/>
      <c r="F83" s="33"/>
    </row>
  </sheetData>
  <sheetProtection sheet="1" selectLockedCells="1"/>
  <mergeCells count="20">
    <mergeCell ref="C79:D79"/>
    <mergeCell ref="C80:D80"/>
    <mergeCell ref="C81:D81"/>
    <mergeCell ref="C82:D82"/>
    <mergeCell ref="C76:E76"/>
    <mergeCell ref="C78:D78"/>
    <mergeCell ref="B76:B77"/>
    <mergeCell ref="B7:F7"/>
    <mergeCell ref="E48:F49"/>
    <mergeCell ref="E47:F47"/>
    <mergeCell ref="E51:F74"/>
    <mergeCell ref="E13:F45"/>
    <mergeCell ref="B9:F9"/>
    <mergeCell ref="B10:F10"/>
    <mergeCell ref="C77:D77"/>
    <mergeCell ref="B1:B2"/>
    <mergeCell ref="C1:F1"/>
    <mergeCell ref="C2:F4"/>
    <mergeCell ref="A5:F5"/>
    <mergeCell ref="B8:F8"/>
  </mergeCells>
  <conditionalFormatting sqref="A2">
    <cfRule type="containsBlanks" dxfId="1" priority="1">
      <formula>LEN(TRIM(A2))=0</formula>
    </cfRule>
  </conditionalFormatting>
  <conditionalFormatting sqref="B3:B4">
    <cfRule type="containsBlanks" dxfId="0" priority="2">
      <formula>LEN(TRIM(B3))=0</formula>
    </cfRule>
  </conditionalFormatting>
  <dataValidations count="6">
    <dataValidation type="whole" operator="greaterThanOrEqual" allowBlank="1" showInputMessage="1" showErrorMessage="1" error="Please enter a whole number" sqref="B22:B24 B28:B31 B33:B34 B36:B38 B74 B13:B14 C66:C70 B45:B52 B57:B64 B55" xr:uid="{00000000-0002-0000-0100-000000000000}">
      <formula1>0</formula1>
    </dataValidation>
    <dataValidation type="decimal" operator="greaterThanOrEqual" allowBlank="1" showInputMessage="1" showErrorMessage="1" error="Please enter a number of 3 or greater.  Note that a clinical data sheet is not required for Pre-entry submissions." sqref="B73" xr:uid="{00000000-0002-0000-0100-000001000000}">
      <formula1>3</formula1>
    </dataValidation>
    <dataValidation type="list" allowBlank="1" showInputMessage="1" showErrorMessage="1" sqref="E50" xr:uid="{00000000-0002-0000-0100-000004000000}">
      <formula1>"Yes, No"</formula1>
    </dataValidation>
    <dataValidation type="decimal" allowBlank="1" showInputMessage="1" showErrorMessage="1" error="Please enter a percentage" sqref="F78 F80:F82 B78:B82 E78:E82 D79:D82" xr:uid="{00000000-0002-0000-0100-000002000000}">
      <formula1>0</formula1>
      <formula2>1</formula2>
    </dataValidation>
    <dataValidation type="list" allowBlank="1" showInputMessage="1" showErrorMessage="1" error="Please select a value from the drop-down list" prompt="Please select a value from the drop-down list" sqref="B3:B4" xr:uid="{FE46BF50-816E-48C0-A807-2C52C36AB72E}">
      <formula1>"Yes, No, N/A"</formula1>
    </dataValidation>
    <dataValidation type="list" allowBlank="1" showInputMessage="1" showErrorMessage="1" error="Please select a value from the drop-down list" prompt="Please select a value from the drop-down list" sqref="A2" xr:uid="{008E908C-1B16-474B-B1CC-81F3F4DA43B3}">
      <formula1>"Registry data,Peer reviewed publication,Conference presentation/poster,In-house data / Data available for peer review"</formula1>
    </dataValidation>
  </dataValidations>
  <pageMargins left="0.25" right="0.25" top="0.75" bottom="0.75" header="0.3" footer="0.3"/>
  <pageSetup paperSize="9" scale="68" orientation="portrait" horizontalDpi="4294967293" r:id="rId1"/>
  <headerFooter>
    <oddHeader>&amp;C&amp;"Arialri,Regular"&amp;16&amp;K000000Clinical Reference Data Summary
&amp;11Complete one spreadsheet per reference</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60" r:id="rId4" name="Check Box 36">
              <controlPr defaultSize="0" autoFill="0" autoLine="0" autoPict="0">
                <anchor moveWithCells="1">
                  <from>
                    <xdr:col>0</xdr:col>
                    <xdr:colOff>3787140</xdr:colOff>
                    <xdr:row>14</xdr:row>
                    <xdr:rowOff>38100</xdr:rowOff>
                  </from>
                  <to>
                    <xdr:col>1</xdr:col>
                    <xdr:colOff>441960</xdr:colOff>
                    <xdr:row>15</xdr:row>
                    <xdr:rowOff>114300</xdr:rowOff>
                  </to>
                </anchor>
              </controlPr>
            </control>
          </mc:Choice>
        </mc:AlternateContent>
        <mc:AlternateContent xmlns:mc="http://schemas.openxmlformats.org/markup-compatibility/2006">
          <mc:Choice Requires="x14">
            <control shapeId="1061" r:id="rId5" name="Check Box 37">
              <controlPr defaultSize="0" autoFill="0" autoLine="0" autoPict="0">
                <anchor moveWithCells="1">
                  <from>
                    <xdr:col>1</xdr:col>
                    <xdr:colOff>441960</xdr:colOff>
                    <xdr:row>14</xdr:row>
                    <xdr:rowOff>60960</xdr:rowOff>
                  </from>
                  <to>
                    <xdr:col>2</xdr:col>
                    <xdr:colOff>99060</xdr:colOff>
                    <xdr:row>15</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Ref!$A$1:$A$8</xm:f>
          </x14:formula1>
          <xm:sqref>A19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4A60B-266A-47A2-AA36-69502A5D8AC9}">
  <sheetPr codeName="Sheet3"/>
  <dimension ref="A1:A8"/>
  <sheetViews>
    <sheetView workbookViewId="0">
      <selection sqref="A1:A8"/>
    </sheetView>
  </sheetViews>
  <sheetFormatPr defaultColWidth="8.88671875" defaultRowHeight="13.2"/>
  <sheetData>
    <row r="1" spans="1:1">
      <c r="A1" s="9" t="s">
        <v>98</v>
      </c>
    </row>
    <row r="2" spans="1:1">
      <c r="A2" s="9" t="s">
        <v>99</v>
      </c>
    </row>
    <row r="3" spans="1:1">
      <c r="A3" s="9" t="s">
        <v>100</v>
      </c>
    </row>
    <row r="4" spans="1:1">
      <c r="A4" s="9" t="s">
        <v>50</v>
      </c>
    </row>
    <row r="5" spans="1:1">
      <c r="A5" s="9" t="s">
        <v>101</v>
      </c>
    </row>
    <row r="6" spans="1:1">
      <c r="A6" s="9" t="s">
        <v>102</v>
      </c>
    </row>
    <row r="7" spans="1:1">
      <c r="A7" s="9" t="s">
        <v>103</v>
      </c>
    </row>
    <row r="8" spans="1:1">
      <c r="A8" s="9" t="s">
        <v>104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10423-0F93-47BC-8657-AA6B887765ED}">
  <sheetPr codeName="Sheet6">
    <pageSetUpPr fitToPage="1"/>
  </sheetPr>
  <dimension ref="A1:I56"/>
  <sheetViews>
    <sheetView view="pageLayout" zoomScale="110" zoomScaleNormal="140" zoomScaleSheetLayoutView="80" zoomScalePageLayoutView="110" workbookViewId="0"/>
  </sheetViews>
  <sheetFormatPr defaultColWidth="8.77734375" defaultRowHeight="13.2"/>
  <cols>
    <col min="1" max="1" width="55.44140625" customWidth="1"/>
    <col min="2" max="9" width="13" customWidth="1"/>
  </cols>
  <sheetData>
    <row r="1" spans="1:9" s="34" customFormat="1" ht="15.6">
      <c r="A1" s="70" t="s">
        <v>170</v>
      </c>
      <c r="B1" s="88"/>
      <c r="C1" s="88"/>
      <c r="D1" s="88"/>
      <c r="E1" s="88"/>
      <c r="F1" s="71"/>
      <c r="G1" s="71"/>
      <c r="H1" s="71"/>
      <c r="I1" s="80"/>
    </row>
    <row r="2" spans="1:9" s="34" customFormat="1" ht="13.5" customHeight="1">
      <c r="A2" s="72" t="s">
        <v>105</v>
      </c>
      <c r="B2"/>
      <c r="C2"/>
      <c r="D2"/>
      <c r="E2"/>
      <c r="I2" s="81"/>
    </row>
    <row r="3" spans="1:9" s="34" customFormat="1" ht="13.5" customHeight="1" thickBot="1">
      <c r="A3" s="66"/>
      <c r="B3"/>
      <c r="C3" s="82" t="s">
        <v>37</v>
      </c>
      <c r="D3" s="82"/>
      <c r="E3" s="74"/>
      <c r="F3" s="83"/>
      <c r="H3" s="73"/>
      <c r="I3" s="81"/>
    </row>
    <row r="4" spans="1:9" s="34" customFormat="1" ht="13.5" customHeight="1">
      <c r="A4" s="75" t="s">
        <v>36</v>
      </c>
      <c r="B4"/>
      <c r="C4" s="261"/>
      <c r="D4" s="262"/>
      <c r="E4" s="262"/>
      <c r="F4" s="262"/>
      <c r="G4" s="262"/>
      <c r="H4" s="262"/>
      <c r="I4" s="263"/>
    </row>
    <row r="5" spans="1:9" s="34" customFormat="1" ht="17.100000000000001" customHeight="1">
      <c r="A5" s="66" t="s">
        <v>38</v>
      </c>
      <c r="B5"/>
      <c r="C5" s="264"/>
      <c r="D5" s="265"/>
      <c r="E5" s="265"/>
      <c r="F5" s="265"/>
      <c r="G5" s="265"/>
      <c r="H5" s="265"/>
      <c r="I5" s="266"/>
    </row>
    <row r="6" spans="1:9" s="34" customFormat="1" ht="17.100000000000001" customHeight="1">
      <c r="A6" s="66" t="s">
        <v>39</v>
      </c>
      <c r="B6"/>
      <c r="C6" s="264"/>
      <c r="D6" s="265"/>
      <c r="E6" s="265"/>
      <c r="F6" s="265"/>
      <c r="G6" s="265"/>
      <c r="H6" s="265"/>
      <c r="I6" s="266"/>
    </row>
    <row r="7" spans="1:9" s="34" customFormat="1" ht="17.100000000000001" customHeight="1">
      <c r="A7" s="66" t="s">
        <v>40</v>
      </c>
      <c r="B7"/>
      <c r="C7" s="264"/>
      <c r="D7" s="265"/>
      <c r="E7" s="265"/>
      <c r="F7" s="265"/>
      <c r="G7" s="265"/>
      <c r="H7" s="265"/>
      <c r="I7" s="266"/>
    </row>
    <row r="8" spans="1:9" s="34" customFormat="1" ht="15.75" customHeight="1" thickBot="1">
      <c r="A8" s="66" t="s">
        <v>101</v>
      </c>
      <c r="B8"/>
      <c r="C8" s="267"/>
      <c r="D8" s="268"/>
      <c r="E8" s="268"/>
      <c r="F8" s="268"/>
      <c r="G8" s="268"/>
      <c r="H8" s="268"/>
      <c r="I8" s="269"/>
    </row>
    <row r="9" spans="1:9" s="34" customFormat="1" ht="13.5" customHeight="1">
      <c r="A9" s="66"/>
      <c r="B9"/>
      <c r="C9" s="79"/>
      <c r="D9" s="79"/>
      <c r="E9" s="78"/>
      <c r="F9" s="71"/>
      <c r="I9" s="67"/>
    </row>
    <row r="10" spans="1:9" s="34" customFormat="1" ht="13.5" customHeight="1" thickBot="1">
      <c r="A10" s="76"/>
      <c r="B10"/>
      <c r="C10" s="82" t="s">
        <v>44</v>
      </c>
      <c r="D10" s="82"/>
      <c r="E10" s="74"/>
      <c r="F10" s="83"/>
      <c r="I10" s="67"/>
    </row>
    <row r="11" spans="1:9" s="34" customFormat="1" ht="13.5" customHeight="1">
      <c r="A11" s="75" t="s">
        <v>106</v>
      </c>
      <c r="B11"/>
      <c r="C11" s="270"/>
      <c r="D11" s="271"/>
      <c r="E11" s="271"/>
      <c r="F11" s="271"/>
      <c r="G11" s="271"/>
      <c r="H11" s="271"/>
      <c r="I11" s="272"/>
    </row>
    <row r="12" spans="1:9" s="34" customFormat="1" ht="17.100000000000001" customHeight="1">
      <c r="A12" s="66" t="s">
        <v>107</v>
      </c>
      <c r="B12"/>
      <c r="C12" s="273"/>
      <c r="D12" s="274"/>
      <c r="E12" s="274"/>
      <c r="F12" s="274"/>
      <c r="G12" s="274"/>
      <c r="H12" s="274"/>
      <c r="I12" s="275"/>
    </row>
    <row r="13" spans="1:9" s="34" customFormat="1" ht="17.100000000000001" customHeight="1">
      <c r="A13" s="66" t="s">
        <v>99</v>
      </c>
      <c r="B13"/>
      <c r="C13" s="273"/>
      <c r="D13" s="274"/>
      <c r="E13" s="274"/>
      <c r="F13" s="274"/>
      <c r="G13" s="274"/>
      <c r="H13" s="274"/>
      <c r="I13" s="275"/>
    </row>
    <row r="14" spans="1:9" s="34" customFormat="1" ht="17.100000000000001" customHeight="1">
      <c r="A14" s="66" t="s">
        <v>100</v>
      </c>
      <c r="B14"/>
      <c r="C14" s="273"/>
      <c r="D14" s="274"/>
      <c r="E14" s="274"/>
      <c r="F14" s="274"/>
      <c r="G14" s="274"/>
      <c r="H14" s="274"/>
      <c r="I14" s="275"/>
    </row>
    <row r="15" spans="1:9" s="34" customFormat="1" ht="17.100000000000001" customHeight="1">
      <c r="A15" s="66" t="s">
        <v>50</v>
      </c>
      <c r="B15"/>
      <c r="C15" s="273"/>
      <c r="D15" s="274"/>
      <c r="E15" s="274"/>
      <c r="F15" s="274"/>
      <c r="G15" s="274"/>
      <c r="H15" s="274"/>
      <c r="I15" s="275"/>
    </row>
    <row r="16" spans="1:9" s="34" customFormat="1" ht="17.100000000000001" customHeight="1">
      <c r="A16" s="66"/>
      <c r="B16"/>
      <c r="C16" s="273"/>
      <c r="D16" s="274"/>
      <c r="E16" s="274"/>
      <c r="F16" s="274"/>
      <c r="G16" s="274"/>
      <c r="H16" s="274"/>
      <c r="I16" s="275"/>
    </row>
    <row r="17" spans="1:9" s="34" customFormat="1" ht="17.100000000000001" customHeight="1">
      <c r="A17" s="66"/>
      <c r="B17"/>
      <c r="C17" s="273"/>
      <c r="D17" s="274"/>
      <c r="E17" s="274"/>
      <c r="F17" s="274"/>
      <c r="G17" s="274"/>
      <c r="H17" s="274"/>
      <c r="I17" s="275"/>
    </row>
    <row r="18" spans="1:9" s="34" customFormat="1" ht="17.100000000000001" customHeight="1" thickBot="1">
      <c r="A18" s="77"/>
      <c r="B18"/>
      <c r="C18" s="276"/>
      <c r="D18" s="277"/>
      <c r="E18" s="277"/>
      <c r="F18" s="277"/>
      <c r="G18" s="277"/>
      <c r="H18" s="277"/>
      <c r="I18" s="278"/>
    </row>
    <row r="19" spans="1:9" s="34" customFormat="1" ht="13.5" customHeight="1">
      <c r="A19" s="66"/>
      <c r="B19"/>
      <c r="C19" s="84"/>
      <c r="D19" s="84"/>
      <c r="E19" s="84"/>
      <c r="F19" s="84"/>
      <c r="G19" s="84"/>
      <c r="H19" s="84"/>
      <c r="I19" s="85"/>
    </row>
    <row r="20" spans="1:9" s="34" customFormat="1" ht="13.5" customHeight="1">
      <c r="A20" s="75" t="s">
        <v>108</v>
      </c>
      <c r="B20" s="75"/>
      <c r="C20" s="140"/>
      <c r="D20" s="140"/>
      <c r="E20" s="140"/>
      <c r="F20" s="140"/>
      <c r="G20" s="140"/>
      <c r="H20" s="140"/>
      <c r="I20" s="140"/>
    </row>
    <row r="21" spans="1:9" s="34" customFormat="1" ht="33.75" customHeight="1">
      <c r="A21" s="141"/>
      <c r="B21" s="142" t="s">
        <v>109</v>
      </c>
      <c r="C21" s="142" t="s">
        <v>110</v>
      </c>
      <c r="D21" s="143" t="s">
        <v>111</v>
      </c>
      <c r="E21" s="142" t="s">
        <v>112</v>
      </c>
      <c r="F21" s="142" t="s">
        <v>201</v>
      </c>
      <c r="G21" s="142" t="s">
        <v>202</v>
      </c>
      <c r="H21" s="142" t="s">
        <v>203</v>
      </c>
      <c r="I21" s="142" t="s">
        <v>204</v>
      </c>
    </row>
    <row r="22" spans="1:9" s="34" customFormat="1" ht="13.5" customHeight="1">
      <c r="A22" s="141" t="s">
        <v>113</v>
      </c>
      <c r="B22" s="144"/>
      <c r="C22" s="144"/>
      <c r="D22" s="144"/>
      <c r="E22" s="144"/>
      <c r="F22" s="144"/>
      <c r="G22" s="144"/>
      <c r="H22" s="144"/>
      <c r="I22" s="144"/>
    </row>
    <row r="23" spans="1:9" s="34" customFormat="1" ht="13.5" customHeight="1">
      <c r="A23" s="141" t="s">
        <v>114</v>
      </c>
      <c r="B23" s="144"/>
      <c r="C23" s="144"/>
      <c r="D23" s="144"/>
      <c r="E23" s="144"/>
      <c r="F23" s="144"/>
      <c r="G23" s="144"/>
      <c r="H23" s="144"/>
      <c r="I23" s="144"/>
    </row>
    <row r="24" spans="1:9" s="34" customFormat="1" ht="13.5" customHeight="1">
      <c r="A24" s="145" t="s">
        <v>115</v>
      </c>
      <c r="B24" s="144"/>
      <c r="C24" s="144"/>
      <c r="D24" s="144"/>
      <c r="E24" s="144"/>
      <c r="F24" s="144"/>
      <c r="G24" s="144"/>
      <c r="H24" s="144"/>
      <c r="I24" s="144"/>
    </row>
    <row r="25" spans="1:9" s="34" customFormat="1" ht="13.5" customHeight="1">
      <c r="A25" s="145" t="s">
        <v>116</v>
      </c>
      <c r="B25" s="144"/>
      <c r="C25" s="144"/>
      <c r="D25" s="144"/>
      <c r="E25" s="144"/>
      <c r="F25" s="144"/>
      <c r="G25" s="144"/>
      <c r="H25" s="144"/>
      <c r="I25" s="144"/>
    </row>
    <row r="26" spans="1:9" s="34" customFormat="1" ht="13.5" customHeight="1">
      <c r="A26" s="145" t="s">
        <v>205</v>
      </c>
      <c r="B26" s="144"/>
      <c r="C26" s="144"/>
      <c r="D26" s="144"/>
      <c r="E26" s="144"/>
      <c r="F26" s="144"/>
      <c r="G26" s="144"/>
      <c r="H26" s="144"/>
      <c r="I26" s="144"/>
    </row>
    <row r="27" spans="1:9" ht="13.5" customHeight="1"/>
    <row r="28" spans="1:9" s="34" customFormat="1" ht="27.75" customHeight="1">
      <c r="A28" s="146" t="s">
        <v>117</v>
      </c>
      <c r="B28" s="142" t="s">
        <v>109</v>
      </c>
      <c r="C28" s="142" t="s">
        <v>110</v>
      </c>
      <c r="D28" s="143" t="s">
        <v>111</v>
      </c>
      <c r="E28" s="142" t="s">
        <v>112</v>
      </c>
      <c r="F28" s="142" t="s">
        <v>201</v>
      </c>
      <c r="G28" s="142" t="s">
        <v>202</v>
      </c>
      <c r="H28" s="142" t="s">
        <v>203</v>
      </c>
      <c r="I28" s="142" t="s">
        <v>204</v>
      </c>
    </row>
    <row r="29" spans="1:9" s="34" customFormat="1" ht="13.5" customHeight="1">
      <c r="A29" s="147" t="s">
        <v>118</v>
      </c>
      <c r="B29" s="144"/>
      <c r="C29" s="144"/>
      <c r="D29" s="144"/>
      <c r="E29" s="144"/>
      <c r="F29" s="144"/>
      <c r="G29" s="144"/>
      <c r="H29" s="144"/>
      <c r="I29" s="144"/>
    </row>
    <row r="30" spans="1:9" s="34" customFormat="1" ht="13.5" customHeight="1">
      <c r="A30" s="145" t="s">
        <v>119</v>
      </c>
      <c r="B30" s="148"/>
      <c r="C30" s="148"/>
      <c r="D30" s="148"/>
      <c r="E30" s="148"/>
      <c r="F30" s="148"/>
      <c r="G30" s="149"/>
      <c r="H30" s="149"/>
      <c r="I30" s="149"/>
    </row>
    <row r="31" spans="1:9" s="34" customFormat="1" ht="13.5" customHeight="1">
      <c r="A31" s="145" t="s">
        <v>120</v>
      </c>
      <c r="B31" s="148"/>
      <c r="C31" s="148"/>
      <c r="D31" s="148"/>
      <c r="E31" s="148"/>
      <c r="F31" s="148"/>
      <c r="G31" s="149"/>
      <c r="H31" s="149"/>
      <c r="I31" s="149"/>
    </row>
    <row r="32" spans="1:9" s="34" customFormat="1" ht="13.5" customHeight="1">
      <c r="A32" s="145" t="s">
        <v>121</v>
      </c>
      <c r="B32" s="114"/>
      <c r="C32" s="114"/>
      <c r="D32" s="114"/>
      <c r="E32" s="114"/>
      <c r="F32" s="114"/>
      <c r="G32" s="141"/>
      <c r="H32" s="141"/>
      <c r="I32" s="141"/>
    </row>
    <row r="33" spans="1:9" s="34" customFormat="1" ht="13.5" customHeight="1">
      <c r="A33" s="145" t="s">
        <v>205</v>
      </c>
      <c r="B33" s="114"/>
      <c r="C33" s="114"/>
      <c r="D33" s="114"/>
      <c r="E33" s="114"/>
      <c r="F33" s="114"/>
      <c r="G33" s="141"/>
      <c r="H33" s="141"/>
      <c r="I33" s="141"/>
    </row>
    <row r="34" spans="1:9" s="34" customFormat="1" ht="13.5" customHeight="1">
      <c r="B34"/>
      <c r="C34"/>
      <c r="D34"/>
      <c r="E34"/>
      <c r="F34"/>
    </row>
    <row r="35" spans="1:9" s="34" customFormat="1" ht="13.5" customHeight="1">
      <c r="B35"/>
      <c r="C35"/>
      <c r="D35"/>
      <c r="E35"/>
      <c r="F35"/>
    </row>
    <row r="36" spans="1:9" ht="13.5" customHeight="1"/>
    <row r="37" spans="1:9" ht="13.5" customHeight="1"/>
    <row r="38" spans="1:9" ht="13.5" customHeight="1"/>
    <row r="39" spans="1:9" ht="13.5" customHeight="1"/>
    <row r="40" spans="1:9" ht="13.5" customHeight="1"/>
    <row r="41" spans="1:9" ht="13.5" customHeight="1"/>
    <row r="42" spans="1:9" ht="13.5" customHeight="1"/>
    <row r="43" spans="1:9" ht="13.5" customHeight="1"/>
    <row r="44" spans="1:9" ht="13.5" customHeight="1"/>
    <row r="45" spans="1:9" ht="13.5" customHeight="1"/>
    <row r="46" spans="1:9" ht="13.5" customHeight="1"/>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sheetData>
  <sheetProtection sheet="1" objects="1" scenarios="1"/>
  <mergeCells count="2">
    <mergeCell ref="C4:I8"/>
    <mergeCell ref="C11:I18"/>
  </mergeCells>
  <pageMargins left="0.25" right="0.25" top="0.75" bottom="0.75" header="0.3" footer="0.3"/>
  <pageSetup paperSize="9" scale="63" orientation="portrait" r:id="rId1"/>
  <headerFooter>
    <oddHeader>&amp;CPROMs</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locked="0" defaultSize="0" autoFill="0" autoLine="0" autoPict="0">
                <anchor moveWithCells="1">
                  <from>
                    <xdr:col>1</xdr:col>
                    <xdr:colOff>60960</xdr:colOff>
                    <xdr:row>3</xdr:row>
                    <xdr:rowOff>121920</xdr:rowOff>
                  </from>
                  <to>
                    <xdr:col>1</xdr:col>
                    <xdr:colOff>327660</xdr:colOff>
                    <xdr:row>5</xdr:row>
                    <xdr:rowOff>7620</xdr:rowOff>
                  </to>
                </anchor>
              </controlPr>
            </control>
          </mc:Choice>
        </mc:AlternateContent>
        <mc:AlternateContent xmlns:mc="http://schemas.openxmlformats.org/markup-compatibility/2006">
          <mc:Choice Requires="x14">
            <control shapeId="25602" r:id="rId5" name="Check Box 2">
              <controlPr locked="0" defaultSize="0" autoFill="0" autoLine="0" autoPict="0">
                <anchor moveWithCells="1">
                  <from>
                    <xdr:col>1</xdr:col>
                    <xdr:colOff>99060</xdr:colOff>
                    <xdr:row>10</xdr:row>
                    <xdr:rowOff>99060</xdr:rowOff>
                  </from>
                  <to>
                    <xdr:col>1</xdr:col>
                    <xdr:colOff>365760</xdr:colOff>
                    <xdr:row>12</xdr:row>
                    <xdr:rowOff>0</xdr:rowOff>
                  </to>
                </anchor>
              </controlPr>
            </control>
          </mc:Choice>
        </mc:AlternateContent>
        <mc:AlternateContent xmlns:mc="http://schemas.openxmlformats.org/markup-compatibility/2006">
          <mc:Choice Requires="x14">
            <control shapeId="25603" r:id="rId6" name="Check Box 3">
              <controlPr locked="0" defaultSize="0" autoFill="0" autoLine="0" autoPict="0">
                <anchor moveWithCells="1">
                  <from>
                    <xdr:col>1</xdr:col>
                    <xdr:colOff>99060</xdr:colOff>
                    <xdr:row>11</xdr:row>
                    <xdr:rowOff>167640</xdr:rowOff>
                  </from>
                  <to>
                    <xdr:col>1</xdr:col>
                    <xdr:colOff>365760</xdr:colOff>
                    <xdr:row>13</xdr:row>
                    <xdr:rowOff>0</xdr:rowOff>
                  </to>
                </anchor>
              </controlPr>
            </control>
          </mc:Choice>
        </mc:AlternateContent>
        <mc:AlternateContent xmlns:mc="http://schemas.openxmlformats.org/markup-compatibility/2006">
          <mc:Choice Requires="x14">
            <control shapeId="25604" r:id="rId7" name="Check Box 4">
              <controlPr locked="0" defaultSize="0" autoFill="0" autoLine="0" autoPict="0">
                <anchor moveWithCells="1">
                  <from>
                    <xdr:col>1</xdr:col>
                    <xdr:colOff>99060</xdr:colOff>
                    <xdr:row>12</xdr:row>
                    <xdr:rowOff>175260</xdr:rowOff>
                  </from>
                  <to>
                    <xdr:col>1</xdr:col>
                    <xdr:colOff>365760</xdr:colOff>
                    <xdr:row>14</xdr:row>
                    <xdr:rowOff>22860</xdr:rowOff>
                  </to>
                </anchor>
              </controlPr>
            </control>
          </mc:Choice>
        </mc:AlternateContent>
        <mc:AlternateContent xmlns:mc="http://schemas.openxmlformats.org/markup-compatibility/2006">
          <mc:Choice Requires="x14">
            <control shapeId="25605" r:id="rId8" name="Check Box 5">
              <controlPr locked="0" defaultSize="0" autoFill="0" autoLine="0" autoPict="0">
                <anchor moveWithCells="1">
                  <from>
                    <xdr:col>1</xdr:col>
                    <xdr:colOff>99060</xdr:colOff>
                    <xdr:row>13</xdr:row>
                    <xdr:rowOff>175260</xdr:rowOff>
                  </from>
                  <to>
                    <xdr:col>1</xdr:col>
                    <xdr:colOff>365760</xdr:colOff>
                    <xdr:row>15</xdr:row>
                    <xdr:rowOff>15240</xdr:rowOff>
                  </to>
                </anchor>
              </controlPr>
            </control>
          </mc:Choice>
        </mc:AlternateContent>
        <mc:AlternateContent xmlns:mc="http://schemas.openxmlformats.org/markup-compatibility/2006">
          <mc:Choice Requires="x14">
            <control shapeId="25607" r:id="rId9" name="Check Box 7">
              <controlPr locked="0" defaultSize="0" autoFill="0" autoLine="0" autoPict="0">
                <anchor moveWithCells="1">
                  <from>
                    <xdr:col>1</xdr:col>
                    <xdr:colOff>53340</xdr:colOff>
                    <xdr:row>4</xdr:row>
                    <xdr:rowOff>175260</xdr:rowOff>
                  </from>
                  <to>
                    <xdr:col>1</xdr:col>
                    <xdr:colOff>320040</xdr:colOff>
                    <xdr:row>6</xdr:row>
                    <xdr:rowOff>15240</xdr:rowOff>
                  </to>
                </anchor>
              </controlPr>
            </control>
          </mc:Choice>
        </mc:AlternateContent>
        <mc:AlternateContent xmlns:mc="http://schemas.openxmlformats.org/markup-compatibility/2006">
          <mc:Choice Requires="x14">
            <control shapeId="25608" r:id="rId10" name="Check Box 8">
              <controlPr locked="0" defaultSize="0" autoFill="0" autoLine="0" autoPict="0">
                <anchor moveWithCells="1">
                  <from>
                    <xdr:col>1</xdr:col>
                    <xdr:colOff>53340</xdr:colOff>
                    <xdr:row>5</xdr:row>
                    <xdr:rowOff>190500</xdr:rowOff>
                  </from>
                  <to>
                    <xdr:col>1</xdr:col>
                    <xdr:colOff>320040</xdr:colOff>
                    <xdr:row>7</xdr:row>
                    <xdr:rowOff>22860</xdr:rowOff>
                  </to>
                </anchor>
              </controlPr>
            </control>
          </mc:Choice>
        </mc:AlternateContent>
        <mc:AlternateContent xmlns:mc="http://schemas.openxmlformats.org/markup-compatibility/2006">
          <mc:Choice Requires="x14">
            <control shapeId="25609" r:id="rId11" name="Check Box 9">
              <controlPr locked="0" defaultSize="0" autoFill="0" autoLine="0" autoPict="0">
                <anchor moveWithCells="1">
                  <from>
                    <xdr:col>1</xdr:col>
                    <xdr:colOff>53340</xdr:colOff>
                    <xdr:row>6</xdr:row>
                    <xdr:rowOff>167640</xdr:rowOff>
                  </from>
                  <to>
                    <xdr:col>1</xdr:col>
                    <xdr:colOff>320040</xdr:colOff>
                    <xdr:row>8</xdr:row>
                    <xdr:rowOff>15240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4AC81-248B-420C-86A1-53A7C1C6679D}">
  <sheetPr codeName="Sheet7">
    <pageSetUpPr fitToPage="1"/>
  </sheetPr>
  <dimension ref="A1:E25"/>
  <sheetViews>
    <sheetView showGridLines="0" view="pageLayout" zoomScale="150" zoomScaleNormal="100" zoomScaleSheetLayoutView="100" zoomScalePageLayoutView="150" workbookViewId="0"/>
  </sheetViews>
  <sheetFormatPr defaultColWidth="9.21875" defaultRowHeight="13.2"/>
  <cols>
    <col min="1" max="1" width="63.109375" style="34" customWidth="1"/>
    <col min="2" max="5" width="14.109375" style="34" customWidth="1"/>
    <col min="6" max="16384" width="9.21875" style="34"/>
  </cols>
  <sheetData>
    <row r="1" spans="1:5" ht="13.8" thickBot="1"/>
    <row r="2" spans="1:5" ht="30.75" customHeight="1" thickBot="1">
      <c r="A2" s="279" t="s">
        <v>195</v>
      </c>
      <c r="B2" s="280"/>
      <c r="C2" s="280"/>
      <c r="D2" s="280"/>
      <c r="E2" s="281"/>
    </row>
    <row r="3" spans="1:5" ht="14.4" thickBot="1">
      <c r="A3" s="47" t="s">
        <v>122</v>
      </c>
      <c r="B3" s="48" t="s">
        <v>123</v>
      </c>
      <c r="C3" s="48" t="s">
        <v>124</v>
      </c>
      <c r="D3" s="48" t="s">
        <v>125</v>
      </c>
      <c r="E3" s="49" t="s">
        <v>126</v>
      </c>
    </row>
    <row r="4" spans="1:5" ht="13.8">
      <c r="A4" s="50" t="s">
        <v>127</v>
      </c>
      <c r="B4" s="103">
        <v>3</v>
      </c>
      <c r="C4" s="103">
        <v>3</v>
      </c>
      <c r="D4" s="103">
        <v>3</v>
      </c>
      <c r="E4" s="104">
        <v>3</v>
      </c>
    </row>
    <row r="5" spans="1:5" ht="13.8">
      <c r="A5" s="102" t="s">
        <v>128</v>
      </c>
      <c r="B5" s="108">
        <v>75</v>
      </c>
      <c r="C5" s="108">
        <v>100</v>
      </c>
      <c r="D5" s="108">
        <v>125</v>
      </c>
      <c r="E5" s="112">
        <v>175</v>
      </c>
    </row>
    <row r="6" spans="1:5" ht="13.8">
      <c r="A6" s="102" t="s">
        <v>129</v>
      </c>
      <c r="B6" s="108">
        <v>40</v>
      </c>
      <c r="C6" s="108">
        <v>65</v>
      </c>
      <c r="D6" s="108">
        <v>80</v>
      </c>
      <c r="E6" s="112">
        <v>130</v>
      </c>
    </row>
    <row r="7" spans="1:5" ht="13.8">
      <c r="A7" s="51" t="s">
        <v>199</v>
      </c>
      <c r="B7" s="105">
        <v>0.04</v>
      </c>
      <c r="C7" s="105">
        <v>0.05</v>
      </c>
      <c r="D7" s="106">
        <v>0.06</v>
      </c>
      <c r="E7" s="107">
        <v>7.0000000000000007E-2</v>
      </c>
    </row>
    <row r="8" spans="1:5" ht="14.4" thickBot="1">
      <c r="A8" s="102" t="s">
        <v>196</v>
      </c>
      <c r="B8" s="108">
        <f>B6*0.5</f>
        <v>20</v>
      </c>
      <c r="C8" s="108">
        <v>33</v>
      </c>
      <c r="D8" s="108">
        <f t="shared" ref="D8:E8" si="0">D6*0.5</f>
        <v>40</v>
      </c>
      <c r="E8" s="112">
        <f t="shared" si="0"/>
        <v>65</v>
      </c>
    </row>
    <row r="9" spans="1:5" ht="6" customHeight="1" thickBot="1">
      <c r="A9" s="52"/>
      <c r="B9" s="53"/>
      <c r="C9" s="53"/>
      <c r="D9" s="53"/>
      <c r="E9" s="54"/>
    </row>
    <row r="10" spans="1:5" ht="14.4" thickBot="1">
      <c r="A10" s="55" t="s">
        <v>130</v>
      </c>
      <c r="B10" s="56" t="s">
        <v>131</v>
      </c>
      <c r="C10" s="56" t="s">
        <v>132</v>
      </c>
      <c r="D10" s="56" t="s">
        <v>133</v>
      </c>
      <c r="E10" s="57" t="s">
        <v>134</v>
      </c>
    </row>
    <row r="11" spans="1:5" ht="13.8">
      <c r="A11" s="58" t="s">
        <v>135</v>
      </c>
      <c r="B11" s="100">
        <v>3</v>
      </c>
      <c r="C11" s="100">
        <v>3</v>
      </c>
      <c r="D11" s="100">
        <v>3</v>
      </c>
      <c r="E11" s="101">
        <v>3</v>
      </c>
    </row>
    <row r="12" spans="1:5" ht="13.8">
      <c r="A12" s="99" t="s">
        <v>128</v>
      </c>
      <c r="B12" s="109">
        <v>75</v>
      </c>
      <c r="C12" s="109">
        <v>100</v>
      </c>
      <c r="D12" s="109">
        <v>125</v>
      </c>
      <c r="E12" s="60">
        <v>175</v>
      </c>
    </row>
    <row r="13" spans="1:5" ht="13.8">
      <c r="A13" s="99" t="s">
        <v>129</v>
      </c>
      <c r="B13" s="109">
        <v>25</v>
      </c>
      <c r="C13" s="109">
        <v>50</v>
      </c>
      <c r="D13" s="109">
        <v>70</v>
      </c>
      <c r="E13" s="60">
        <v>100</v>
      </c>
    </row>
    <row r="14" spans="1:5" ht="14.4" thickBot="1">
      <c r="A14" s="59" t="s">
        <v>199</v>
      </c>
      <c r="B14" s="110">
        <v>0.09</v>
      </c>
      <c r="C14" s="110">
        <v>0.1</v>
      </c>
      <c r="D14" s="110">
        <v>0.12</v>
      </c>
      <c r="E14" s="61">
        <v>0.14000000000000001</v>
      </c>
    </row>
    <row r="15" spans="1:5" ht="6" customHeight="1" thickBot="1">
      <c r="A15" s="52"/>
      <c r="B15" s="53"/>
      <c r="C15" s="53"/>
      <c r="D15" s="53"/>
      <c r="E15" s="54"/>
    </row>
    <row r="16" spans="1:5" ht="14.4" thickBot="1">
      <c r="A16" s="62" t="s">
        <v>136</v>
      </c>
      <c r="B16" s="63" t="s">
        <v>137</v>
      </c>
      <c r="C16" s="63" t="s">
        <v>138</v>
      </c>
      <c r="D16" s="63" t="s">
        <v>139</v>
      </c>
      <c r="E16" s="64" t="s">
        <v>140</v>
      </c>
    </row>
    <row r="17" spans="1:5" ht="13.8">
      <c r="A17" s="65" t="s">
        <v>135</v>
      </c>
      <c r="B17" s="122">
        <v>1</v>
      </c>
      <c r="C17" s="122">
        <v>1</v>
      </c>
      <c r="D17" s="122">
        <v>1</v>
      </c>
      <c r="E17" s="126">
        <v>1</v>
      </c>
    </row>
    <row r="18" spans="1:5" ht="13.8">
      <c r="A18" s="123" t="s">
        <v>128</v>
      </c>
      <c r="B18" s="111">
        <v>35</v>
      </c>
      <c r="C18" s="111">
        <v>55</v>
      </c>
      <c r="D18" s="111">
        <v>75</v>
      </c>
      <c r="E18" s="127">
        <v>100</v>
      </c>
    </row>
    <row r="19" spans="1:5" ht="13.8">
      <c r="A19" s="123" t="s">
        <v>129</v>
      </c>
      <c r="B19" s="111">
        <v>10</v>
      </c>
      <c r="C19" s="111">
        <v>25</v>
      </c>
      <c r="D19" s="111">
        <v>40</v>
      </c>
      <c r="E19" s="127">
        <v>55</v>
      </c>
    </row>
    <row r="20" spans="1:5" ht="15" customHeight="1" thickBot="1">
      <c r="A20" s="124" t="s">
        <v>199</v>
      </c>
      <c r="B20" s="125">
        <v>0.04</v>
      </c>
      <c r="C20" s="125">
        <v>0.05</v>
      </c>
      <c r="D20" s="125">
        <v>0.06</v>
      </c>
      <c r="E20" s="128">
        <v>7.0000000000000007E-2</v>
      </c>
    </row>
    <row r="21" spans="1:5" ht="13.8" thickBot="1">
      <c r="A21" s="66"/>
      <c r="E21" s="67"/>
    </row>
    <row r="22" spans="1:5" ht="14.4" thickBot="1">
      <c r="A22" s="68" t="s">
        <v>141</v>
      </c>
      <c r="B22" s="282" t="s">
        <v>22</v>
      </c>
      <c r="C22" s="283"/>
      <c r="D22" s="283"/>
      <c r="E22" s="284"/>
    </row>
    <row r="23" spans="1:5" ht="39.75" customHeight="1" thickBot="1">
      <c r="A23" s="69" t="s">
        <v>142</v>
      </c>
      <c r="B23" s="285" t="s">
        <v>143</v>
      </c>
      <c r="C23" s="285"/>
      <c r="D23" s="285"/>
      <c r="E23" s="286"/>
    </row>
    <row r="25" spans="1:5">
      <c r="A25" s="34" t="s">
        <v>220</v>
      </c>
    </row>
  </sheetData>
  <sheetProtection algorithmName="SHA-512" hashValue="hpozB8TJzrgdYUIJWo5UEGN/IWiNmUnJg3XKNJ/cwPgEBNARU8EFKji8laX6zE6P3mxE/Qr9bbODh3mD9c3kNA==" saltValue="lQjvd0EJr2kv/3UjUga95A==" spinCount="100000" sheet="1" objects="1" scenarios="1"/>
  <mergeCells count="3">
    <mergeCell ref="A2:E2"/>
    <mergeCell ref="B22:E22"/>
    <mergeCell ref="B23:E23"/>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Guidance notes</vt:lpstr>
      <vt:lpstr>Prosthesis Fields</vt:lpstr>
      <vt:lpstr>Declarations and Consent</vt:lpstr>
      <vt:lpstr>Product codes</vt:lpstr>
      <vt:lpstr>Product Image</vt:lpstr>
      <vt:lpstr>Clinical data sheet 1</vt:lpstr>
      <vt:lpstr>Ref</vt:lpstr>
      <vt:lpstr>PROMs 1</vt:lpstr>
      <vt:lpstr>Rating System</vt:lpstr>
      <vt:lpstr>Post Market clinical follow-up</vt:lpstr>
      <vt:lpstr>Implanting Centres</vt:lpstr>
      <vt:lpstr>Version Control</vt:lpstr>
      <vt:lpstr>'Declarations and Consent'!Print_Area</vt:lpstr>
      <vt:lpstr>'PROMs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dc:creator>
  <cp:keywords/>
  <dc:description/>
  <cp:lastModifiedBy>Olga Taylor</cp:lastModifiedBy>
  <cp:revision/>
  <cp:lastPrinted>2024-02-27T12:11:05Z</cp:lastPrinted>
  <dcterms:created xsi:type="dcterms:W3CDTF">2017-04-28T11:15:22Z</dcterms:created>
  <dcterms:modified xsi:type="dcterms:W3CDTF">2026-03-18T13:54:21Z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41158c-2b72-419a-8904-6eaa65702ef4_Enabled">
    <vt:lpwstr>true</vt:lpwstr>
  </property>
  <property fmtid="{D5CDD505-2E9C-101B-9397-08002B2CF9AE}" pid="3" name="MSIP_Label_8f41158c-2b72-419a-8904-6eaa65702ef4_SetDate">
    <vt:lpwstr>2022-12-05T16:17:51Z</vt:lpwstr>
  </property>
  <property fmtid="{D5CDD505-2E9C-101B-9397-08002B2CF9AE}" pid="4" name="MSIP_Label_8f41158c-2b72-419a-8904-6eaa65702ef4_Method">
    <vt:lpwstr>Privileged</vt:lpwstr>
  </property>
  <property fmtid="{D5CDD505-2E9C-101B-9397-08002B2CF9AE}" pid="5" name="MSIP_Label_8f41158c-2b72-419a-8904-6eaa65702ef4_Name">
    <vt:lpwstr>UNCLASSIFIED</vt:lpwstr>
  </property>
  <property fmtid="{D5CDD505-2E9C-101B-9397-08002B2CF9AE}" pid="6" name="MSIP_Label_8f41158c-2b72-419a-8904-6eaa65702ef4_SiteId">
    <vt:lpwstr>1d23ed27-6f11-4050-874b-7e04ca535809</vt:lpwstr>
  </property>
  <property fmtid="{D5CDD505-2E9C-101B-9397-08002B2CF9AE}" pid="7" name="MSIP_Label_8f41158c-2b72-419a-8904-6eaa65702ef4_ActionId">
    <vt:lpwstr>ef65eaa5-3d08-4171-aefe-78e89c2ff6d9</vt:lpwstr>
  </property>
  <property fmtid="{D5CDD505-2E9C-101B-9397-08002B2CF9AE}" pid="8" name="MSIP_Label_8f41158c-2b72-419a-8904-6eaa65702ef4_ContentBits">
    <vt:lpwstr>0</vt:lpwstr>
  </property>
</Properties>
</file>